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yt 1239,1241,1242" sheetId="1" r:id="rId1"/>
    <sheet name="byt 1243,1339,1340" sheetId="2" r:id="rId2"/>
    <sheet name="byt 1341,1342,1343" sheetId="3" r:id="rId3"/>
    <sheet name="byt 1439.1440,1441" sheetId="4" r:id="rId4"/>
    <sheet name="byt 1443" sheetId="5" r:id="rId5"/>
  </sheets>
  <definedNames/>
  <calcPr fullCalcOnLoad="1"/>
</workbook>
</file>

<file path=xl/sharedStrings.xml><?xml version="1.0" encoding="utf-8"?>
<sst xmlns="http://schemas.openxmlformats.org/spreadsheetml/2006/main" count="405" uniqueCount="59">
  <si>
    <t>V. Podlahová plocha v m2</t>
  </si>
  <si>
    <t xml:space="preserve">Charakter </t>
  </si>
  <si>
    <t>místností</t>
  </si>
  <si>
    <t xml:space="preserve">Skutečná </t>
  </si>
  <si>
    <t>plocha</t>
  </si>
  <si>
    <t>ústředně vytápěné</t>
  </si>
  <si>
    <t>1.</t>
  </si>
  <si>
    <t>2.</t>
  </si>
  <si>
    <t>3.</t>
  </si>
  <si>
    <t>4.</t>
  </si>
  <si>
    <t>5.</t>
  </si>
  <si>
    <t>předsíň</t>
  </si>
  <si>
    <t>6.</t>
  </si>
  <si>
    <t>7.</t>
  </si>
  <si>
    <t>8.</t>
  </si>
  <si>
    <t>9.</t>
  </si>
  <si>
    <t>10.</t>
  </si>
  <si>
    <t>11.</t>
  </si>
  <si>
    <t>12.</t>
  </si>
  <si>
    <t>Celkem</t>
  </si>
  <si>
    <t>Místnosti</t>
  </si>
  <si>
    <t xml:space="preserve">Započítaná </t>
  </si>
  <si>
    <t>kuchyňský kout</t>
  </si>
  <si>
    <t>spíž</t>
  </si>
  <si>
    <t>chodba+šatna</t>
  </si>
  <si>
    <t>obyvací pokoj</t>
  </si>
  <si>
    <t>pokoj 1</t>
  </si>
  <si>
    <t>pokoj 2</t>
  </si>
  <si>
    <t>sam.WC</t>
  </si>
  <si>
    <t xml:space="preserve"> sam. koupelna</t>
  </si>
  <si>
    <t>lodžie1</t>
  </si>
  <si>
    <t>lodžie2</t>
  </si>
  <si>
    <t>lodžie3</t>
  </si>
  <si>
    <t>Specifikace startovacích bytů</t>
  </si>
  <si>
    <t>příloha A</t>
  </si>
  <si>
    <t xml:space="preserve">obyvací pokoj </t>
  </si>
  <si>
    <t>pokoj</t>
  </si>
  <si>
    <t>koupeln.část</t>
  </si>
  <si>
    <t>WC část</t>
  </si>
  <si>
    <t>lodžie</t>
  </si>
  <si>
    <t>koupel.část</t>
  </si>
  <si>
    <t>byt 1241</t>
  </si>
  <si>
    <t xml:space="preserve">pokoj </t>
  </si>
  <si>
    <t>předsíň + šatna</t>
  </si>
  <si>
    <t>byt 1242</t>
  </si>
  <si>
    <t xml:space="preserve"> obyvací pokoj</t>
  </si>
  <si>
    <t>byt 1243</t>
  </si>
  <si>
    <t>byt 1339</t>
  </si>
  <si>
    <t>byt 1341</t>
  </si>
  <si>
    <t>byt 1340</t>
  </si>
  <si>
    <t>Příloha A</t>
  </si>
  <si>
    <t>byt 1343</t>
  </si>
  <si>
    <t>byt 1439</t>
  </si>
  <si>
    <t>byt 1440</t>
  </si>
  <si>
    <t>byt 1443</t>
  </si>
  <si>
    <t>byt 1441</t>
  </si>
  <si>
    <t>byt 1239</t>
  </si>
  <si>
    <t>byt 1342</t>
  </si>
  <si>
    <t xml:space="preserve">předsíň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</si>
</sst>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E"/>
      <family val="0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9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shrinkToFit="1"/>
    </xf>
    <xf numFmtId="16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A20" sqref="A20:IV20"/>
    </sheetView>
  </sheetViews>
  <sheetFormatPr defaultColWidth="9.00390625" defaultRowHeight="12.75"/>
  <cols>
    <col min="1" max="1" width="7.75390625" style="0" customWidth="1"/>
    <col min="2" max="2" width="17.25390625" style="0" customWidth="1"/>
    <col min="3" max="3" width="9.875" style="0" customWidth="1"/>
    <col min="4" max="4" width="7.25390625" style="0" customWidth="1"/>
    <col min="5" max="5" width="15.375" style="0" customWidth="1"/>
    <col min="7" max="7" width="7.375" style="0" customWidth="1"/>
  </cols>
  <sheetData>
    <row r="1" spans="1:6" ht="12.75">
      <c r="A1" s="16" t="s">
        <v>33</v>
      </c>
      <c r="B1" s="16"/>
      <c r="C1" s="6"/>
      <c r="D1" s="6"/>
      <c r="F1" t="s">
        <v>34</v>
      </c>
    </row>
    <row r="2" spans="3:4" ht="12.75">
      <c r="C2" s="6"/>
      <c r="D2" s="6"/>
    </row>
    <row r="3" spans="1:7" ht="12.75">
      <c r="A3" s="22" t="s">
        <v>0</v>
      </c>
      <c r="B3" s="22"/>
      <c r="C3" s="6"/>
      <c r="D3" s="6"/>
      <c r="F3" s="16"/>
      <c r="G3" s="7"/>
    </row>
    <row r="4" spans="3:6" ht="12.75">
      <c r="C4" s="6"/>
      <c r="D4" s="6"/>
      <c r="F4" s="16" t="s">
        <v>56</v>
      </c>
    </row>
    <row r="5" spans="3:4" ht="12.75">
      <c r="C5" s="6"/>
      <c r="D5" s="6"/>
    </row>
    <row r="6" spans="1:7" ht="12.75">
      <c r="A6" s="1"/>
      <c r="B6" s="11" t="s">
        <v>1</v>
      </c>
      <c r="C6" s="54" t="s">
        <v>3</v>
      </c>
      <c r="D6" s="55"/>
      <c r="E6" s="12" t="s">
        <v>21</v>
      </c>
      <c r="F6" s="45" t="s">
        <v>20</v>
      </c>
      <c r="G6" s="46"/>
    </row>
    <row r="7" spans="1:7" ht="12.75">
      <c r="A7" s="2"/>
      <c r="B7" s="13" t="s">
        <v>2</v>
      </c>
      <c r="C7" s="47" t="s">
        <v>4</v>
      </c>
      <c r="D7" s="48"/>
      <c r="E7" s="14" t="s">
        <v>4</v>
      </c>
      <c r="F7" s="49" t="s">
        <v>5</v>
      </c>
      <c r="G7" s="50"/>
    </row>
    <row r="8" spans="1:7" ht="12.75">
      <c r="A8" s="3" t="s">
        <v>6</v>
      </c>
      <c r="B8" s="3" t="s">
        <v>22</v>
      </c>
      <c r="C8" s="51">
        <v>5.86</v>
      </c>
      <c r="D8" s="52"/>
      <c r="E8" s="4">
        <v>5.86</v>
      </c>
      <c r="F8" s="53"/>
      <c r="G8" s="53"/>
    </row>
    <row r="9" spans="1:7" ht="12.75">
      <c r="A9" s="3" t="s">
        <v>7</v>
      </c>
      <c r="B9" s="3" t="s">
        <v>25</v>
      </c>
      <c r="C9" s="51">
        <v>15.98</v>
      </c>
      <c r="D9" s="52"/>
      <c r="E9" s="5">
        <v>15.98</v>
      </c>
      <c r="F9" s="53"/>
      <c r="G9" s="53"/>
    </row>
    <row r="10" spans="1:7" ht="12.75">
      <c r="A10" s="3" t="s">
        <v>8</v>
      </c>
      <c r="B10" s="3" t="s">
        <v>26</v>
      </c>
      <c r="C10" s="51">
        <v>13.51</v>
      </c>
      <c r="D10" s="52"/>
      <c r="E10" s="4">
        <v>13.51</v>
      </c>
      <c r="F10" s="53"/>
      <c r="G10" s="53"/>
    </row>
    <row r="11" spans="1:7" ht="12.75">
      <c r="A11" s="3" t="s">
        <v>9</v>
      </c>
      <c r="B11" s="3" t="s">
        <v>27</v>
      </c>
      <c r="C11" s="51">
        <v>13.73</v>
      </c>
      <c r="D11" s="52"/>
      <c r="E11" s="4">
        <v>13.73</v>
      </c>
      <c r="F11" s="53"/>
      <c r="G11" s="53"/>
    </row>
    <row r="12" spans="1:7" ht="12.75">
      <c r="A12" s="3" t="s">
        <v>10</v>
      </c>
      <c r="B12" s="3" t="s">
        <v>11</v>
      </c>
      <c r="C12" s="51">
        <v>4.16</v>
      </c>
      <c r="D12" s="52"/>
      <c r="E12" s="4">
        <v>4.16</v>
      </c>
      <c r="F12" s="53"/>
      <c r="G12" s="53"/>
    </row>
    <row r="13" spans="1:7" ht="12.75">
      <c r="A13" s="3" t="s">
        <v>12</v>
      </c>
      <c r="B13" s="3" t="s">
        <v>24</v>
      </c>
      <c r="C13" s="56">
        <v>6.46</v>
      </c>
      <c r="D13" s="57"/>
      <c r="E13" s="4">
        <v>6.46</v>
      </c>
      <c r="F13" s="58"/>
      <c r="G13" s="59"/>
    </row>
    <row r="14" spans="1:7" ht="12.75">
      <c r="A14" s="3" t="s">
        <v>13</v>
      </c>
      <c r="B14" s="3" t="s">
        <v>23</v>
      </c>
      <c r="C14" s="51">
        <v>0.83</v>
      </c>
      <c r="D14" s="52"/>
      <c r="E14" s="4">
        <v>0.83</v>
      </c>
      <c r="F14" s="53"/>
      <c r="G14" s="53"/>
    </row>
    <row r="15" spans="1:7" ht="12.75">
      <c r="A15" s="3" t="s">
        <v>14</v>
      </c>
      <c r="B15" s="3" t="s">
        <v>29</v>
      </c>
      <c r="C15" s="51">
        <v>2.49</v>
      </c>
      <c r="D15" s="52"/>
      <c r="E15" s="4">
        <v>2.49</v>
      </c>
      <c r="F15" s="53"/>
      <c r="G15" s="53"/>
    </row>
    <row r="16" spans="1:7" ht="12.75">
      <c r="A16" s="3" t="s">
        <v>15</v>
      </c>
      <c r="B16" s="3" t="s">
        <v>28</v>
      </c>
      <c r="C16" s="51">
        <v>1.87</v>
      </c>
      <c r="D16" s="52"/>
      <c r="E16" s="4">
        <v>1.87</v>
      </c>
      <c r="F16" s="53"/>
      <c r="G16" s="53"/>
    </row>
    <row r="17" spans="1:7" ht="12.75">
      <c r="A17" s="3" t="s">
        <v>16</v>
      </c>
      <c r="B17" s="3" t="s">
        <v>30</v>
      </c>
      <c r="C17" s="51">
        <v>3.91</v>
      </c>
      <c r="D17" s="52"/>
      <c r="E17" s="4">
        <f>+C17*0.5</f>
        <v>1.955</v>
      </c>
      <c r="F17" s="53"/>
      <c r="G17" s="53"/>
    </row>
    <row r="18" spans="1:7" ht="12.75">
      <c r="A18" s="3" t="s">
        <v>17</v>
      </c>
      <c r="B18" s="3" t="s">
        <v>31</v>
      </c>
      <c r="C18" s="51">
        <v>3.91</v>
      </c>
      <c r="D18" s="52"/>
      <c r="E18" s="4">
        <f>+C18*0.5</f>
        <v>1.955</v>
      </c>
      <c r="F18" s="53"/>
      <c r="G18" s="53"/>
    </row>
    <row r="19" spans="1:7" ht="12.75">
      <c r="A19" s="3" t="s">
        <v>18</v>
      </c>
      <c r="B19" s="3" t="s">
        <v>32</v>
      </c>
      <c r="C19" s="51">
        <v>3.91</v>
      </c>
      <c r="D19" s="52"/>
      <c r="E19" s="4">
        <f>+C19*0.5</f>
        <v>1.955</v>
      </c>
      <c r="F19" s="53"/>
      <c r="G19" s="53"/>
    </row>
    <row r="20" spans="1:7" ht="12.75">
      <c r="A20" s="8"/>
      <c r="B20" s="10" t="s">
        <v>19</v>
      </c>
      <c r="C20" s="60">
        <f>SUM(C8:C19)</f>
        <v>76.61999999999999</v>
      </c>
      <c r="D20" s="61"/>
      <c r="E20" s="15">
        <f>SUM(E8:E19)</f>
        <v>70.755</v>
      </c>
      <c r="F20" s="62"/>
      <c r="G20" s="62"/>
    </row>
    <row r="23" spans="1:7" ht="12.75">
      <c r="A23" s="22" t="s">
        <v>0</v>
      </c>
      <c r="B23" s="22"/>
      <c r="F23" s="16" t="s">
        <v>41</v>
      </c>
      <c r="G23" s="7"/>
    </row>
    <row r="25" spans="1:7" ht="12.75">
      <c r="A25" s="1"/>
      <c r="B25" s="11" t="s">
        <v>1</v>
      </c>
      <c r="C25" s="54" t="s">
        <v>3</v>
      </c>
      <c r="D25" s="55"/>
      <c r="E25" s="12" t="s">
        <v>21</v>
      </c>
      <c r="F25" s="45" t="s">
        <v>20</v>
      </c>
      <c r="G25" s="46"/>
    </row>
    <row r="26" spans="1:7" ht="12.75">
      <c r="A26" s="2"/>
      <c r="B26" s="13" t="s">
        <v>2</v>
      </c>
      <c r="C26" s="47" t="s">
        <v>4</v>
      </c>
      <c r="D26" s="48"/>
      <c r="E26" s="14" t="s">
        <v>4</v>
      </c>
      <c r="F26" s="49" t="s">
        <v>5</v>
      </c>
      <c r="G26" s="50"/>
    </row>
    <row r="27" spans="1:7" ht="12.75">
      <c r="A27" s="3" t="s">
        <v>6</v>
      </c>
      <c r="B27" s="3" t="s">
        <v>22</v>
      </c>
      <c r="C27" s="51">
        <v>6.17</v>
      </c>
      <c r="D27" s="52"/>
      <c r="E27" s="4">
        <v>6.17</v>
      </c>
      <c r="F27" s="53"/>
      <c r="G27" s="53"/>
    </row>
    <row r="28" spans="1:7" ht="12.75">
      <c r="A28" s="3" t="s">
        <v>7</v>
      </c>
      <c r="B28" s="3" t="s">
        <v>35</v>
      </c>
      <c r="C28" s="51">
        <v>15.98</v>
      </c>
      <c r="D28" s="52"/>
      <c r="E28" s="5">
        <v>15.98</v>
      </c>
      <c r="F28" s="53"/>
      <c r="G28" s="53"/>
    </row>
    <row r="29" spans="1:7" ht="12.75">
      <c r="A29" s="3" t="s">
        <v>8</v>
      </c>
      <c r="B29" s="3" t="s">
        <v>36</v>
      </c>
      <c r="C29" s="51">
        <v>13.96</v>
      </c>
      <c r="D29" s="52"/>
      <c r="E29" s="4">
        <v>13.96</v>
      </c>
      <c r="F29" s="53"/>
      <c r="G29" s="53"/>
    </row>
    <row r="30" spans="1:7" ht="12.75">
      <c r="A30" s="3" t="s">
        <v>9</v>
      </c>
      <c r="B30" s="3" t="s">
        <v>11</v>
      </c>
      <c r="C30" s="51">
        <v>5.34</v>
      </c>
      <c r="D30" s="52"/>
      <c r="E30" s="4">
        <v>5.34</v>
      </c>
      <c r="F30" s="53"/>
      <c r="G30" s="53"/>
    </row>
    <row r="31" spans="1:7" ht="12.75">
      <c r="A31" s="3" t="s">
        <v>10</v>
      </c>
      <c r="B31" s="3" t="s">
        <v>23</v>
      </c>
      <c r="C31" s="51">
        <v>0.54</v>
      </c>
      <c r="D31" s="52"/>
      <c r="E31" s="4">
        <v>0.54</v>
      </c>
      <c r="F31" s="53"/>
      <c r="G31" s="53"/>
    </row>
    <row r="32" spans="1:7" ht="12.75">
      <c r="A32" s="3" t="s">
        <v>12</v>
      </c>
      <c r="B32" s="3" t="s">
        <v>37</v>
      </c>
      <c r="C32" s="51">
        <v>2.17</v>
      </c>
      <c r="D32" s="52"/>
      <c r="E32" s="4">
        <v>2.17</v>
      </c>
      <c r="F32" s="53"/>
      <c r="G32" s="53"/>
    </row>
    <row r="33" spans="1:7" ht="12.75">
      <c r="A33" s="3" t="s">
        <v>13</v>
      </c>
      <c r="B33" s="3" t="s">
        <v>38</v>
      </c>
      <c r="C33" s="56">
        <v>0.98</v>
      </c>
      <c r="D33" s="57"/>
      <c r="E33" s="4">
        <v>0.98</v>
      </c>
      <c r="F33" s="58"/>
      <c r="G33" s="59"/>
    </row>
    <row r="34" spans="1:7" ht="12.75">
      <c r="A34" s="3" t="s">
        <v>14</v>
      </c>
      <c r="B34" s="3" t="s">
        <v>39</v>
      </c>
      <c r="C34" s="51">
        <v>3.91</v>
      </c>
      <c r="D34" s="52"/>
      <c r="E34" s="4">
        <f>+C34*0.5</f>
        <v>1.955</v>
      </c>
      <c r="F34" s="53"/>
      <c r="G34" s="53"/>
    </row>
    <row r="35" spans="1:7" ht="12.75">
      <c r="A35" s="3" t="s">
        <v>15</v>
      </c>
      <c r="B35" s="3" t="s">
        <v>39</v>
      </c>
      <c r="C35" s="51">
        <v>3.91</v>
      </c>
      <c r="D35" s="52"/>
      <c r="E35" s="5">
        <v>1.96</v>
      </c>
      <c r="F35" s="53"/>
      <c r="G35" s="53"/>
    </row>
    <row r="36" spans="1:7" ht="12.75">
      <c r="A36" s="3"/>
      <c r="B36" s="68" t="s">
        <v>19</v>
      </c>
      <c r="C36" s="60">
        <f>SUM(C27:C35)</f>
        <v>52.959999999999994</v>
      </c>
      <c r="D36" s="61"/>
      <c r="E36" s="15">
        <f>SUM(E27:E35)</f>
        <v>49.055</v>
      </c>
      <c r="F36" s="53"/>
      <c r="G36" s="53"/>
    </row>
    <row r="37" spans="1:7" ht="12.75">
      <c r="A37" s="23"/>
      <c r="B37" s="17"/>
      <c r="C37" s="24"/>
      <c r="D37" s="19"/>
      <c r="E37" s="24"/>
      <c r="F37" s="18"/>
      <c r="G37" s="18"/>
    </row>
    <row r="39" spans="1:7" ht="12.75">
      <c r="A39" s="22" t="s">
        <v>0</v>
      </c>
      <c r="B39" s="22"/>
      <c r="F39" s="16" t="s">
        <v>44</v>
      </c>
      <c r="G39" s="7"/>
    </row>
    <row r="41" spans="1:7" ht="12.75">
      <c r="A41" s="1"/>
      <c r="B41" s="11" t="s">
        <v>1</v>
      </c>
      <c r="C41" s="54" t="s">
        <v>3</v>
      </c>
      <c r="D41" s="55"/>
      <c r="E41" s="12" t="s">
        <v>21</v>
      </c>
      <c r="F41" s="45" t="s">
        <v>20</v>
      </c>
      <c r="G41" s="46"/>
    </row>
    <row r="42" spans="1:7" ht="12.75">
      <c r="A42" s="2"/>
      <c r="B42" s="13" t="s">
        <v>2</v>
      </c>
      <c r="C42" s="47" t="s">
        <v>4</v>
      </c>
      <c r="D42" s="48"/>
      <c r="E42" s="14" t="s">
        <v>4</v>
      </c>
      <c r="F42" s="49" t="s">
        <v>5</v>
      </c>
      <c r="G42" s="50"/>
    </row>
    <row r="43" spans="1:7" ht="12.75">
      <c r="A43" s="3" t="s">
        <v>6</v>
      </c>
      <c r="B43" s="3" t="s">
        <v>22</v>
      </c>
      <c r="C43" s="51">
        <v>5.17</v>
      </c>
      <c r="D43" s="52"/>
      <c r="E43" s="4">
        <v>5.17</v>
      </c>
      <c r="F43" s="53"/>
      <c r="G43" s="53"/>
    </row>
    <row r="44" spans="1:7" ht="12.75">
      <c r="A44" s="3" t="s">
        <v>7</v>
      </c>
      <c r="B44" s="3" t="s">
        <v>25</v>
      </c>
      <c r="C44" s="51">
        <v>16.71</v>
      </c>
      <c r="D44" s="52"/>
      <c r="E44" s="5">
        <v>16.71</v>
      </c>
      <c r="F44" s="53"/>
      <c r="G44" s="53"/>
    </row>
    <row r="45" spans="1:7" ht="12.75">
      <c r="A45" s="3" t="s">
        <v>8</v>
      </c>
      <c r="B45" s="3" t="s">
        <v>36</v>
      </c>
      <c r="C45" s="51">
        <v>15.98</v>
      </c>
      <c r="D45" s="52"/>
      <c r="E45" s="4">
        <v>15.98</v>
      </c>
      <c r="F45" s="53"/>
      <c r="G45" s="53"/>
    </row>
    <row r="46" spans="1:7" ht="12.75">
      <c r="A46" s="3" t="s">
        <v>9</v>
      </c>
      <c r="B46" s="3" t="s">
        <v>11</v>
      </c>
      <c r="C46" s="51">
        <v>9.39</v>
      </c>
      <c r="D46" s="52"/>
      <c r="E46" s="4">
        <v>9.39</v>
      </c>
      <c r="F46" s="53"/>
      <c r="G46" s="53"/>
    </row>
    <row r="47" spans="1:7" ht="12.75">
      <c r="A47" s="3" t="s">
        <v>10</v>
      </c>
      <c r="B47" s="3" t="s">
        <v>23</v>
      </c>
      <c r="C47" s="51">
        <v>0.96</v>
      </c>
      <c r="D47" s="52"/>
      <c r="E47" s="4">
        <v>0.96</v>
      </c>
      <c r="F47" s="53"/>
      <c r="G47" s="53"/>
    </row>
    <row r="48" spans="1:7" ht="12.75">
      <c r="A48" s="3" t="s">
        <v>12</v>
      </c>
      <c r="B48" s="3" t="s">
        <v>40</v>
      </c>
      <c r="C48" s="51">
        <v>2.17</v>
      </c>
      <c r="D48" s="52"/>
      <c r="E48" s="4">
        <v>2.17</v>
      </c>
      <c r="F48" s="53"/>
      <c r="G48" s="53"/>
    </row>
    <row r="49" spans="1:7" ht="12.75">
      <c r="A49" s="3" t="s">
        <v>13</v>
      </c>
      <c r="B49" s="3" t="s">
        <v>38</v>
      </c>
      <c r="C49" s="56">
        <v>0.98</v>
      </c>
      <c r="D49" s="57"/>
      <c r="E49" s="4">
        <v>0.98</v>
      </c>
      <c r="F49" s="58"/>
      <c r="G49" s="59"/>
    </row>
    <row r="50" spans="1:7" ht="12.75">
      <c r="A50" s="3" t="s">
        <v>14</v>
      </c>
      <c r="B50" s="3" t="s">
        <v>39</v>
      </c>
      <c r="C50" s="51">
        <v>3.91</v>
      </c>
      <c r="D50" s="52"/>
      <c r="E50" s="4">
        <f>+C50*0.5</f>
        <v>1.955</v>
      </c>
      <c r="F50" s="53"/>
      <c r="G50" s="53"/>
    </row>
    <row r="51" spans="1:7" ht="12.75">
      <c r="A51" s="3" t="s">
        <v>15</v>
      </c>
      <c r="B51" s="3" t="s">
        <v>39</v>
      </c>
      <c r="C51" s="51">
        <v>3.91</v>
      </c>
      <c r="D51" s="52"/>
      <c r="E51" s="5">
        <v>1.96</v>
      </c>
      <c r="F51" s="53"/>
      <c r="G51" s="53"/>
    </row>
    <row r="52" spans="1:7" ht="12.75">
      <c r="A52" s="8"/>
      <c r="B52" s="10" t="s">
        <v>19</v>
      </c>
      <c r="C52" s="60">
        <f>SUM(C43:C51)</f>
        <v>59.17999999999999</v>
      </c>
      <c r="D52" s="61"/>
      <c r="E52" s="15">
        <f>SUM(E43:E51)</f>
        <v>55.275</v>
      </c>
      <c r="F52" s="63"/>
      <c r="G52" s="63"/>
    </row>
  </sheetData>
  <sheetProtection/>
  <mergeCells count="78">
    <mergeCell ref="C52:D52"/>
    <mergeCell ref="F52:G52"/>
    <mergeCell ref="C50:D50"/>
    <mergeCell ref="F50:G50"/>
    <mergeCell ref="C51:D51"/>
    <mergeCell ref="F51:G51"/>
    <mergeCell ref="C48:D48"/>
    <mergeCell ref="F48:G48"/>
    <mergeCell ref="C49:D49"/>
    <mergeCell ref="F49:G49"/>
    <mergeCell ref="C46:D46"/>
    <mergeCell ref="F46:G46"/>
    <mergeCell ref="C47:D47"/>
    <mergeCell ref="F47:G47"/>
    <mergeCell ref="C44:D44"/>
    <mergeCell ref="F44:G44"/>
    <mergeCell ref="C45:D45"/>
    <mergeCell ref="F45:G45"/>
    <mergeCell ref="C42:D42"/>
    <mergeCell ref="F42:G42"/>
    <mergeCell ref="C43:D43"/>
    <mergeCell ref="F43:G43"/>
    <mergeCell ref="C41:D41"/>
    <mergeCell ref="F41:G41"/>
    <mergeCell ref="C35:D35"/>
    <mergeCell ref="F35:G35"/>
    <mergeCell ref="C36:D36"/>
    <mergeCell ref="F36:G36"/>
    <mergeCell ref="C33:D33"/>
    <mergeCell ref="F33:G33"/>
    <mergeCell ref="C34:D34"/>
    <mergeCell ref="F34:G34"/>
    <mergeCell ref="C31:D31"/>
    <mergeCell ref="F31:G31"/>
    <mergeCell ref="C32:D32"/>
    <mergeCell ref="F32:G32"/>
    <mergeCell ref="C29:D29"/>
    <mergeCell ref="F29:G29"/>
    <mergeCell ref="C30:D30"/>
    <mergeCell ref="F30:G30"/>
    <mergeCell ref="C27:D27"/>
    <mergeCell ref="F27:G27"/>
    <mergeCell ref="C28:D28"/>
    <mergeCell ref="F28:G28"/>
    <mergeCell ref="C25:D25"/>
    <mergeCell ref="F25:G25"/>
    <mergeCell ref="C26:D26"/>
    <mergeCell ref="F26:G26"/>
    <mergeCell ref="C20:D20"/>
    <mergeCell ref="F20:G20"/>
    <mergeCell ref="C18:D18"/>
    <mergeCell ref="F18:G18"/>
    <mergeCell ref="C19:D19"/>
    <mergeCell ref="F19:G19"/>
    <mergeCell ref="F15:G15"/>
    <mergeCell ref="C16:D16"/>
    <mergeCell ref="F16:G16"/>
    <mergeCell ref="C17:D17"/>
    <mergeCell ref="F17:G17"/>
    <mergeCell ref="C15:D15"/>
    <mergeCell ref="F12:G12"/>
    <mergeCell ref="C13:D13"/>
    <mergeCell ref="F13:G13"/>
    <mergeCell ref="C14:D14"/>
    <mergeCell ref="F14:G14"/>
    <mergeCell ref="C12:D12"/>
    <mergeCell ref="F9:G9"/>
    <mergeCell ref="C10:D10"/>
    <mergeCell ref="F10:G10"/>
    <mergeCell ref="C11:D11"/>
    <mergeCell ref="F11:G11"/>
    <mergeCell ref="C9:D9"/>
    <mergeCell ref="F6:G6"/>
    <mergeCell ref="C7:D7"/>
    <mergeCell ref="F7:G7"/>
    <mergeCell ref="C8:D8"/>
    <mergeCell ref="F8:G8"/>
    <mergeCell ref="C6:D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7.875" style="0" customWidth="1"/>
    <col min="2" max="2" width="22.125" style="0" customWidth="1"/>
    <col min="3" max="3" width="11.125" style="0" customWidth="1"/>
    <col min="4" max="4" width="14.125" style="0" customWidth="1"/>
    <col min="5" max="5" width="15.25390625" style="0" customWidth="1"/>
    <col min="6" max="6" width="5.625" style="0" hidden="1" customWidth="1"/>
  </cols>
  <sheetData>
    <row r="1" spans="1:6" ht="12.75">
      <c r="A1" s="25" t="s">
        <v>33</v>
      </c>
      <c r="B1" s="25"/>
      <c r="C1" s="6"/>
      <c r="D1" s="6"/>
      <c r="E1" s="6" t="s">
        <v>34</v>
      </c>
      <c r="F1" s="6"/>
    </row>
    <row r="3" spans="1:6" ht="12.75">
      <c r="A3" s="22" t="s">
        <v>0</v>
      </c>
      <c r="B3" s="22"/>
      <c r="E3" s="16" t="s">
        <v>46</v>
      </c>
      <c r="F3" s="7"/>
    </row>
    <row r="6" spans="1:6" ht="12.75">
      <c r="A6" s="1"/>
      <c r="B6" s="11" t="s">
        <v>1</v>
      </c>
      <c r="C6" s="42" t="s">
        <v>3</v>
      </c>
      <c r="D6" s="12" t="s">
        <v>21</v>
      </c>
      <c r="E6" s="52" t="s">
        <v>20</v>
      </c>
      <c r="F6" s="53"/>
    </row>
    <row r="7" spans="1:6" ht="12.75">
      <c r="A7" s="2"/>
      <c r="B7" s="13" t="s">
        <v>2</v>
      </c>
      <c r="C7" s="40" t="s">
        <v>4</v>
      </c>
      <c r="D7" s="14" t="s">
        <v>4</v>
      </c>
      <c r="E7" s="52" t="s">
        <v>5</v>
      </c>
      <c r="F7" s="53"/>
    </row>
    <row r="8" spans="1:6" ht="12.75">
      <c r="A8" s="3" t="s">
        <v>6</v>
      </c>
      <c r="B8" s="3" t="s">
        <v>22</v>
      </c>
      <c r="C8" s="4">
        <v>4.75</v>
      </c>
      <c r="D8" s="4">
        <v>4.75</v>
      </c>
      <c r="E8" s="53"/>
      <c r="F8" s="53"/>
    </row>
    <row r="9" spans="1:6" ht="12.75">
      <c r="A9" s="3" t="s">
        <v>7</v>
      </c>
      <c r="B9" s="3" t="s">
        <v>25</v>
      </c>
      <c r="C9" s="4">
        <v>11.63</v>
      </c>
      <c r="D9" s="5">
        <v>11.63</v>
      </c>
      <c r="E9" s="53"/>
      <c r="F9" s="53"/>
    </row>
    <row r="10" spans="1:6" ht="12.75">
      <c r="A10" s="3" t="s">
        <v>8</v>
      </c>
      <c r="B10" s="3" t="s">
        <v>42</v>
      </c>
      <c r="C10" s="4">
        <v>17.04</v>
      </c>
      <c r="D10" s="4">
        <v>17.04</v>
      </c>
      <c r="E10" s="53"/>
      <c r="F10" s="53"/>
    </row>
    <row r="11" spans="1:6" ht="12.75">
      <c r="A11" s="3" t="s">
        <v>9</v>
      </c>
      <c r="B11" s="3" t="s">
        <v>43</v>
      </c>
      <c r="C11" s="4">
        <v>7.62</v>
      </c>
      <c r="D11" s="4">
        <v>7.62</v>
      </c>
      <c r="E11" s="53"/>
      <c r="F11" s="53"/>
    </row>
    <row r="12" spans="1:6" ht="12.75">
      <c r="A12" s="3" t="s">
        <v>10</v>
      </c>
      <c r="B12" s="3" t="s">
        <v>23</v>
      </c>
      <c r="C12" s="4">
        <v>1.12</v>
      </c>
      <c r="D12" s="4">
        <v>1.12</v>
      </c>
      <c r="E12" s="53"/>
      <c r="F12" s="53"/>
    </row>
    <row r="13" spans="1:6" ht="12.75">
      <c r="A13" s="3" t="s">
        <v>12</v>
      </c>
      <c r="B13" s="3" t="s">
        <v>37</v>
      </c>
      <c r="C13" s="4">
        <v>2.17</v>
      </c>
      <c r="D13" s="4">
        <v>2.17</v>
      </c>
      <c r="E13" s="53"/>
      <c r="F13" s="53"/>
    </row>
    <row r="14" spans="1:6" ht="12.75">
      <c r="A14" s="3" t="s">
        <v>13</v>
      </c>
      <c r="B14" s="3" t="s">
        <v>38</v>
      </c>
      <c r="C14" s="38">
        <v>0.96</v>
      </c>
      <c r="D14" s="4">
        <v>0.96</v>
      </c>
      <c r="E14" s="52"/>
      <c r="F14" s="52"/>
    </row>
    <row r="15" spans="1:6" ht="12.75">
      <c r="A15" s="3" t="s">
        <v>14</v>
      </c>
      <c r="B15" s="3" t="s">
        <v>39</v>
      </c>
      <c r="C15" s="4">
        <v>3.91</v>
      </c>
      <c r="D15" s="4">
        <f>+C15*0.5</f>
        <v>1.955</v>
      </c>
      <c r="E15" s="53"/>
      <c r="F15" s="53"/>
    </row>
    <row r="16" spans="1:6" ht="12.75">
      <c r="A16" s="3" t="s">
        <v>15</v>
      </c>
      <c r="B16" s="3" t="s">
        <v>39</v>
      </c>
      <c r="C16" s="4">
        <v>3.91</v>
      </c>
      <c r="D16" s="4">
        <f>+C16*0.5</f>
        <v>1.955</v>
      </c>
      <c r="E16" s="53"/>
      <c r="F16" s="53"/>
    </row>
    <row r="17" spans="1:6" ht="12.75">
      <c r="A17" s="8"/>
      <c r="B17" s="10" t="s">
        <v>19</v>
      </c>
      <c r="C17" s="15">
        <f>SUM(C8:C16)</f>
        <v>53.11</v>
      </c>
      <c r="D17" s="15">
        <f>SUM(D8:D16)</f>
        <v>49.199999999999996</v>
      </c>
      <c r="E17" s="63"/>
      <c r="F17" s="63"/>
    </row>
    <row r="18" spans="1:6" ht="12.75">
      <c r="A18" s="27"/>
      <c r="B18" s="27"/>
      <c r="C18" s="21"/>
      <c r="D18" s="21"/>
      <c r="E18" s="64"/>
      <c r="F18" s="64"/>
    </row>
    <row r="19" spans="1:6" ht="12.75">
      <c r="A19" s="27"/>
      <c r="B19" s="27"/>
      <c r="C19" s="21"/>
      <c r="D19" s="21"/>
      <c r="E19" s="64"/>
      <c r="F19" s="64"/>
    </row>
    <row r="20" spans="1:6" ht="12.75">
      <c r="A20" s="22" t="s">
        <v>0</v>
      </c>
      <c r="B20" s="22"/>
      <c r="E20" s="16" t="s">
        <v>47</v>
      </c>
      <c r="F20" s="7"/>
    </row>
    <row r="21" spans="1:6" s="9" customFormat="1" ht="12.75">
      <c r="A21"/>
      <c r="B21"/>
      <c r="C21"/>
      <c r="D21"/>
      <c r="E21"/>
      <c r="F21"/>
    </row>
    <row r="23" spans="1:6" ht="12.75">
      <c r="A23" s="1"/>
      <c r="B23" s="11" t="s">
        <v>1</v>
      </c>
      <c r="C23" s="42" t="s">
        <v>3</v>
      </c>
      <c r="D23" s="12" t="s">
        <v>21</v>
      </c>
      <c r="E23" s="52" t="s">
        <v>20</v>
      </c>
      <c r="F23" s="53"/>
    </row>
    <row r="24" spans="1:6" ht="12.75">
      <c r="A24" s="2"/>
      <c r="B24" s="13" t="s">
        <v>2</v>
      </c>
      <c r="C24" s="40" t="s">
        <v>4</v>
      </c>
      <c r="D24" s="14" t="s">
        <v>4</v>
      </c>
      <c r="E24" s="52" t="s">
        <v>5</v>
      </c>
      <c r="F24" s="53"/>
    </row>
    <row r="25" spans="1:6" ht="12.75">
      <c r="A25" s="3" t="s">
        <v>6</v>
      </c>
      <c r="B25" s="3" t="s">
        <v>22</v>
      </c>
      <c r="C25" s="4">
        <v>5.86</v>
      </c>
      <c r="D25" s="4">
        <v>5.86</v>
      </c>
      <c r="E25" s="53"/>
      <c r="F25" s="53"/>
    </row>
    <row r="26" spans="1:6" ht="12.75">
      <c r="A26" s="3" t="s">
        <v>7</v>
      </c>
      <c r="B26" s="3" t="s">
        <v>25</v>
      </c>
      <c r="C26" s="4">
        <v>15.98</v>
      </c>
      <c r="D26" s="5">
        <v>15.98</v>
      </c>
      <c r="E26" s="53"/>
      <c r="F26" s="53"/>
    </row>
    <row r="27" spans="1:6" ht="12.75">
      <c r="A27" s="3" t="s">
        <v>8</v>
      </c>
      <c r="B27" s="3" t="s">
        <v>26</v>
      </c>
      <c r="C27" s="4">
        <v>13.51</v>
      </c>
      <c r="D27" s="4">
        <v>13.51</v>
      </c>
      <c r="E27" s="53"/>
      <c r="F27" s="53"/>
    </row>
    <row r="28" spans="1:6" ht="12.75">
      <c r="A28" s="3" t="s">
        <v>9</v>
      </c>
      <c r="B28" s="3" t="s">
        <v>27</v>
      </c>
      <c r="C28" s="4">
        <v>13.73</v>
      </c>
      <c r="D28" s="4">
        <v>13.73</v>
      </c>
      <c r="E28" s="53"/>
      <c r="F28" s="53"/>
    </row>
    <row r="29" spans="1:6" ht="12.75">
      <c r="A29" s="3" t="s">
        <v>10</v>
      </c>
      <c r="B29" s="3" t="s">
        <v>11</v>
      </c>
      <c r="C29" s="4">
        <v>4.16</v>
      </c>
      <c r="D29" s="4">
        <v>4.16</v>
      </c>
      <c r="E29" s="53"/>
      <c r="F29" s="53"/>
    </row>
    <row r="30" spans="1:6" ht="12.75">
      <c r="A30" s="3" t="s">
        <v>12</v>
      </c>
      <c r="B30" s="3" t="s">
        <v>24</v>
      </c>
      <c r="C30" s="38">
        <v>6.46</v>
      </c>
      <c r="D30" s="4">
        <v>6.46</v>
      </c>
      <c r="E30" s="52"/>
      <c r="F30" s="52"/>
    </row>
    <row r="31" spans="1:6" ht="12.75">
      <c r="A31" s="3" t="s">
        <v>13</v>
      </c>
      <c r="B31" s="3" t="s">
        <v>23</v>
      </c>
      <c r="C31" s="4">
        <v>0.83</v>
      </c>
      <c r="D31" s="4">
        <v>0.83</v>
      </c>
      <c r="E31" s="53"/>
      <c r="F31" s="53"/>
    </row>
    <row r="32" spans="1:6" ht="12.75">
      <c r="A32" s="3" t="s">
        <v>14</v>
      </c>
      <c r="B32" s="3" t="s">
        <v>29</v>
      </c>
      <c r="C32" s="4">
        <v>2.49</v>
      </c>
      <c r="D32" s="4">
        <v>2.49</v>
      </c>
      <c r="E32" s="53"/>
      <c r="F32" s="53"/>
    </row>
    <row r="33" spans="1:6" ht="12.75">
      <c r="A33" s="3" t="s">
        <v>15</v>
      </c>
      <c r="B33" s="3" t="s">
        <v>28</v>
      </c>
      <c r="C33" s="4">
        <v>1.87</v>
      </c>
      <c r="D33" s="4">
        <v>1.87</v>
      </c>
      <c r="E33" s="53"/>
      <c r="F33" s="53"/>
    </row>
    <row r="34" spans="1:6" ht="12.75">
      <c r="A34" s="3" t="s">
        <v>16</v>
      </c>
      <c r="B34" s="3" t="s">
        <v>30</v>
      </c>
      <c r="C34" s="4">
        <v>3.91</v>
      </c>
      <c r="D34" s="4">
        <f>+C34*0.5</f>
        <v>1.955</v>
      </c>
      <c r="E34" s="53"/>
      <c r="F34" s="53"/>
    </row>
    <row r="35" spans="1:6" ht="12.75">
      <c r="A35" s="3" t="s">
        <v>17</v>
      </c>
      <c r="B35" s="3" t="s">
        <v>31</v>
      </c>
      <c r="C35" s="4">
        <v>3.91</v>
      </c>
      <c r="D35" s="4">
        <f>+C35*0.5</f>
        <v>1.955</v>
      </c>
      <c r="E35" s="53"/>
      <c r="F35" s="53"/>
    </row>
    <row r="36" spans="1:6" ht="12.75">
      <c r="A36" s="3" t="s">
        <v>18</v>
      </c>
      <c r="B36" s="3" t="s">
        <v>32</v>
      </c>
      <c r="C36" s="4">
        <v>3.91</v>
      </c>
      <c r="D36" s="4">
        <f>+C36*0.5</f>
        <v>1.955</v>
      </c>
      <c r="E36" s="53"/>
      <c r="F36" s="53"/>
    </row>
    <row r="37" spans="1:6" ht="12.75">
      <c r="A37" s="8"/>
      <c r="B37" s="10" t="s">
        <v>19</v>
      </c>
      <c r="C37" s="15">
        <f>SUM(C25:C36)</f>
        <v>76.61999999999999</v>
      </c>
      <c r="D37" s="15">
        <f>SUM(D25:D36)</f>
        <v>70.755</v>
      </c>
      <c r="E37" s="63"/>
      <c r="F37" s="63"/>
    </row>
    <row r="40" spans="1:6" ht="12.75">
      <c r="A40" s="22" t="s">
        <v>0</v>
      </c>
      <c r="B40" s="22"/>
      <c r="C40" s="22"/>
      <c r="E40" s="16"/>
      <c r="F40" s="7"/>
    </row>
    <row r="41" ht="12.75">
      <c r="E41" s="16" t="s">
        <v>49</v>
      </c>
    </row>
    <row r="43" spans="1:6" ht="12.75">
      <c r="A43" s="1"/>
      <c r="B43" s="11" t="s">
        <v>1</v>
      </c>
      <c r="C43" s="42" t="s">
        <v>3</v>
      </c>
      <c r="D43" s="12" t="s">
        <v>21</v>
      </c>
      <c r="E43" s="52" t="s">
        <v>20</v>
      </c>
      <c r="F43" s="53"/>
    </row>
    <row r="44" spans="1:6" ht="12.75">
      <c r="A44" s="2"/>
      <c r="B44" s="13" t="s">
        <v>2</v>
      </c>
      <c r="C44" s="40" t="s">
        <v>4</v>
      </c>
      <c r="D44" s="14" t="s">
        <v>4</v>
      </c>
      <c r="E44" s="52" t="s">
        <v>5</v>
      </c>
      <c r="F44" s="53"/>
    </row>
    <row r="45" spans="1:6" ht="12.75">
      <c r="A45" s="3" t="s">
        <v>6</v>
      </c>
      <c r="B45" s="3" t="s">
        <v>22</v>
      </c>
      <c r="C45" s="4">
        <v>6.17</v>
      </c>
      <c r="D45" s="4">
        <v>6.17</v>
      </c>
      <c r="E45" s="53"/>
      <c r="F45" s="53"/>
    </row>
    <row r="46" spans="1:6" ht="12.75">
      <c r="A46" s="3" t="s">
        <v>7</v>
      </c>
      <c r="B46" s="3" t="s">
        <v>35</v>
      </c>
      <c r="C46" s="4">
        <v>15.98</v>
      </c>
      <c r="D46" s="5">
        <v>15.98</v>
      </c>
      <c r="E46" s="53"/>
      <c r="F46" s="53"/>
    </row>
    <row r="47" spans="1:6" ht="12.75">
      <c r="A47" s="3" t="s">
        <v>8</v>
      </c>
      <c r="B47" s="3" t="s">
        <v>36</v>
      </c>
      <c r="C47" s="4">
        <v>13.96</v>
      </c>
      <c r="D47" s="4">
        <v>13.96</v>
      </c>
      <c r="E47" s="53"/>
      <c r="F47" s="53"/>
    </row>
    <row r="48" spans="1:6" ht="12.75">
      <c r="A48" s="3" t="s">
        <v>9</v>
      </c>
      <c r="B48" s="3" t="s">
        <v>11</v>
      </c>
      <c r="C48" s="4">
        <v>5.34</v>
      </c>
      <c r="D48" s="4">
        <v>5.34</v>
      </c>
      <c r="E48" s="53"/>
      <c r="F48" s="53"/>
    </row>
    <row r="49" spans="1:6" ht="12.75">
      <c r="A49" s="3" t="s">
        <v>10</v>
      </c>
      <c r="B49" s="3" t="s">
        <v>23</v>
      </c>
      <c r="C49" s="4">
        <v>0.54</v>
      </c>
      <c r="D49" s="4">
        <v>0.54</v>
      </c>
      <c r="E49" s="53"/>
      <c r="F49" s="53"/>
    </row>
    <row r="50" spans="1:6" ht="12.75">
      <c r="A50" s="3" t="s">
        <v>12</v>
      </c>
      <c r="B50" s="3" t="s">
        <v>37</v>
      </c>
      <c r="C50" s="4">
        <v>2.17</v>
      </c>
      <c r="D50" s="4">
        <v>2.17</v>
      </c>
      <c r="E50" s="52"/>
      <c r="F50" s="52"/>
    </row>
    <row r="51" spans="1:6" ht="12.75">
      <c r="A51" s="3" t="s">
        <v>13</v>
      </c>
      <c r="B51" s="3" t="s">
        <v>38</v>
      </c>
      <c r="C51" s="38">
        <v>0.97</v>
      </c>
      <c r="D51" s="4">
        <v>0.97</v>
      </c>
      <c r="E51" s="53"/>
      <c r="F51" s="53"/>
    </row>
    <row r="52" spans="1:6" ht="12.75">
      <c r="A52" s="3" t="s">
        <v>14</v>
      </c>
      <c r="B52" s="3" t="s">
        <v>39</v>
      </c>
      <c r="C52" s="4">
        <v>3.91</v>
      </c>
      <c r="D52" s="4">
        <f>+C52*0.5</f>
        <v>1.955</v>
      </c>
      <c r="E52" s="53"/>
      <c r="F52" s="53"/>
    </row>
    <row r="53" spans="1:6" ht="12.75">
      <c r="A53" s="3" t="s">
        <v>15</v>
      </c>
      <c r="B53" s="3" t="s">
        <v>39</v>
      </c>
      <c r="C53" s="4">
        <v>3.91</v>
      </c>
      <c r="D53" s="5">
        <v>1.96</v>
      </c>
      <c r="E53" s="53"/>
      <c r="F53" s="53"/>
    </row>
    <row r="54" spans="1:6" ht="12.75">
      <c r="A54" s="8"/>
      <c r="B54" s="10" t="s">
        <v>19</v>
      </c>
      <c r="C54" s="15">
        <f>SUM(C45:C53)</f>
        <v>52.95</v>
      </c>
      <c r="D54" s="15">
        <f>SUM(D45:D53)</f>
        <v>49.045</v>
      </c>
      <c r="E54" s="53"/>
      <c r="F54" s="53"/>
    </row>
    <row r="55" spans="1:6" ht="12.75">
      <c r="A55" s="27"/>
      <c r="B55" s="27"/>
      <c r="C55" s="21"/>
      <c r="D55" s="21"/>
      <c r="E55" s="64"/>
      <c r="F55" s="64"/>
    </row>
  </sheetData>
  <sheetProtection/>
  <mergeCells count="42">
    <mergeCell ref="E36:F36"/>
    <mergeCell ref="E37:F37"/>
    <mergeCell ref="E43:F43"/>
    <mergeCell ref="E35:F35"/>
    <mergeCell ref="E44:F44"/>
    <mergeCell ref="E45:F45"/>
    <mergeCell ref="E46:F46"/>
    <mergeCell ref="E47:F47"/>
    <mergeCell ref="E11:F11"/>
    <mergeCell ref="E14:F14"/>
    <mergeCell ref="E12:F12"/>
    <mergeCell ref="E19:F19"/>
    <mergeCell ref="E23:F23"/>
    <mergeCell ref="E13:F13"/>
    <mergeCell ref="E18:F18"/>
    <mergeCell ref="E17:F17"/>
    <mergeCell ref="E48:F48"/>
    <mergeCell ref="E49:F49"/>
    <mergeCell ref="E50:F50"/>
    <mergeCell ref="E51:F51"/>
    <mergeCell ref="E6:F6"/>
    <mergeCell ref="E10:F10"/>
    <mergeCell ref="E9:F9"/>
    <mergeCell ref="E8:F8"/>
    <mergeCell ref="E7:F7"/>
    <mergeCell ref="E16:F16"/>
    <mergeCell ref="E15:F15"/>
    <mergeCell ref="E24:F24"/>
    <mergeCell ref="E25:F25"/>
    <mergeCell ref="E52:F52"/>
    <mergeCell ref="E26:F26"/>
    <mergeCell ref="E27:F27"/>
    <mergeCell ref="E53:F53"/>
    <mergeCell ref="E28:F28"/>
    <mergeCell ref="E29:F29"/>
    <mergeCell ref="E54:F54"/>
    <mergeCell ref="E30:F30"/>
    <mergeCell ref="E31:F31"/>
    <mergeCell ref="E55:F55"/>
    <mergeCell ref="E34:F34"/>
    <mergeCell ref="E32:F32"/>
    <mergeCell ref="E33:F3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9">
      <selection activeCell="F27" sqref="F27"/>
    </sheetView>
  </sheetViews>
  <sheetFormatPr defaultColWidth="9.00390625" defaultRowHeight="12.75"/>
  <cols>
    <col min="1" max="1" width="8.625" style="0" customWidth="1"/>
    <col min="2" max="2" width="17.125" style="0" customWidth="1"/>
    <col min="3" max="3" width="15.625" style="0" customWidth="1"/>
    <col min="4" max="4" width="14.75390625" style="0" customWidth="1"/>
    <col min="5" max="5" width="15.875" style="0" customWidth="1"/>
  </cols>
  <sheetData>
    <row r="1" spans="1:7" ht="12.75">
      <c r="A1" s="25" t="s">
        <v>33</v>
      </c>
      <c r="B1" s="25"/>
      <c r="C1" s="25"/>
      <c r="D1" s="6"/>
      <c r="E1" s="6" t="s">
        <v>50</v>
      </c>
      <c r="F1" s="6"/>
      <c r="G1" s="6"/>
    </row>
    <row r="2" spans="1:7" ht="12.75">
      <c r="A2" s="28"/>
      <c r="B2" s="6"/>
      <c r="C2" s="6"/>
      <c r="D2" s="6"/>
      <c r="E2" s="6"/>
      <c r="F2" s="25"/>
      <c r="G2" s="32"/>
    </row>
    <row r="3" spans="1:7" ht="12.75">
      <c r="A3" s="22" t="s">
        <v>0</v>
      </c>
      <c r="B3" s="22"/>
      <c r="C3" s="22"/>
      <c r="E3" s="16"/>
      <c r="F3" s="6"/>
      <c r="G3" s="6"/>
    </row>
    <row r="4" spans="5:7" ht="12.75">
      <c r="E4" s="16" t="s">
        <v>48</v>
      </c>
      <c r="F4" s="6"/>
      <c r="G4" s="6"/>
    </row>
    <row r="5" spans="6:7" ht="12.75">
      <c r="F5" s="20"/>
      <c r="G5" s="20"/>
    </row>
    <row r="6" spans="1:7" ht="12.75">
      <c r="A6" s="1"/>
      <c r="B6" s="11" t="s">
        <v>1</v>
      </c>
      <c r="C6" s="42" t="s">
        <v>3</v>
      </c>
      <c r="D6" s="12" t="s">
        <v>21</v>
      </c>
      <c r="E6" s="43" t="s">
        <v>20</v>
      </c>
      <c r="F6" s="20"/>
      <c r="G6" s="26"/>
    </row>
    <row r="7" spans="1:7" ht="12.75">
      <c r="A7" s="2"/>
      <c r="B7" s="13" t="s">
        <v>2</v>
      </c>
      <c r="C7" s="40" t="s">
        <v>4</v>
      </c>
      <c r="D7" s="14" t="s">
        <v>4</v>
      </c>
      <c r="E7" s="41" t="s">
        <v>5</v>
      </c>
      <c r="F7" s="20"/>
      <c r="G7" s="26"/>
    </row>
    <row r="8" spans="1:7" ht="12.75">
      <c r="A8" s="3" t="s">
        <v>6</v>
      </c>
      <c r="B8" s="3" t="s">
        <v>22</v>
      </c>
      <c r="C8" s="4">
        <v>6.17</v>
      </c>
      <c r="D8" s="4">
        <v>6.17</v>
      </c>
      <c r="E8" s="37"/>
      <c r="F8" s="20"/>
      <c r="G8" s="26"/>
    </row>
    <row r="9" spans="1:7" ht="12.75">
      <c r="A9" s="3" t="s">
        <v>7</v>
      </c>
      <c r="B9" s="3" t="s">
        <v>25</v>
      </c>
      <c r="C9" s="4">
        <v>15.98</v>
      </c>
      <c r="D9" s="5">
        <v>15.98</v>
      </c>
      <c r="E9" s="37"/>
      <c r="F9" s="20"/>
      <c r="G9" s="26"/>
    </row>
    <row r="10" spans="1:7" ht="12.75">
      <c r="A10" s="3" t="s">
        <v>8</v>
      </c>
      <c r="B10" s="3" t="s">
        <v>36</v>
      </c>
      <c r="C10" s="4">
        <v>13.96</v>
      </c>
      <c r="D10" s="4">
        <v>13.96</v>
      </c>
      <c r="E10" s="37"/>
      <c r="F10" s="20"/>
      <c r="G10" s="26"/>
    </row>
    <row r="11" spans="1:7" ht="12.75">
      <c r="A11" s="3" t="s">
        <v>9</v>
      </c>
      <c r="B11" s="3" t="s">
        <v>11</v>
      </c>
      <c r="C11" s="4">
        <v>5.34</v>
      </c>
      <c r="D11" s="4">
        <v>5.34</v>
      </c>
      <c r="E11" s="37"/>
      <c r="F11" s="20"/>
      <c r="G11" s="26"/>
    </row>
    <row r="12" spans="1:7" ht="12.75">
      <c r="A12" s="3" t="s">
        <v>10</v>
      </c>
      <c r="B12" s="3" t="s">
        <v>23</v>
      </c>
      <c r="C12" s="4">
        <v>0.54</v>
      </c>
      <c r="D12" s="4">
        <v>0.54</v>
      </c>
      <c r="E12" s="37"/>
      <c r="F12" s="20"/>
      <c r="G12" s="20"/>
    </row>
    <row r="13" spans="1:7" ht="12.75">
      <c r="A13" s="3" t="s">
        <v>12</v>
      </c>
      <c r="B13" s="3" t="s">
        <v>40</v>
      </c>
      <c r="C13" s="4">
        <v>2.17</v>
      </c>
      <c r="D13" s="4">
        <v>2.17</v>
      </c>
      <c r="E13" s="39"/>
      <c r="F13" s="20"/>
      <c r="G13" s="26"/>
    </row>
    <row r="14" spans="1:7" ht="12.75">
      <c r="A14" s="3" t="s">
        <v>13</v>
      </c>
      <c r="B14" s="3" t="s">
        <v>38</v>
      </c>
      <c r="C14" s="38">
        <v>0.98</v>
      </c>
      <c r="D14" s="4">
        <v>0.98</v>
      </c>
      <c r="E14" s="37"/>
      <c r="F14" s="20"/>
      <c r="G14" s="26"/>
    </row>
    <row r="15" spans="1:7" ht="12.75">
      <c r="A15" s="3" t="s">
        <v>14</v>
      </c>
      <c r="B15" s="3" t="s">
        <v>39</v>
      </c>
      <c r="C15" s="4">
        <v>3.91</v>
      </c>
      <c r="D15" s="4">
        <f>+C15*0.5</f>
        <v>1.955</v>
      </c>
      <c r="E15" s="37"/>
      <c r="F15" s="20"/>
      <c r="G15" s="26"/>
    </row>
    <row r="16" spans="1:7" ht="12.75">
      <c r="A16" s="3" t="s">
        <v>15</v>
      </c>
      <c r="B16" s="3" t="s">
        <v>39</v>
      </c>
      <c r="C16" s="4">
        <v>3.91</v>
      </c>
      <c r="D16" s="5">
        <v>1.96</v>
      </c>
      <c r="E16" s="37"/>
      <c r="F16" s="20"/>
      <c r="G16" s="26"/>
    </row>
    <row r="17" spans="1:7" ht="12.75">
      <c r="A17" s="8"/>
      <c r="B17" s="10" t="s">
        <v>19</v>
      </c>
      <c r="C17" s="15">
        <f>SUM(C8:C16)</f>
        <v>52.959999999999994</v>
      </c>
      <c r="D17" s="15">
        <f>SUM(D8:D16)</f>
        <v>49.055</v>
      </c>
      <c r="E17" s="37"/>
      <c r="F17" s="20"/>
      <c r="G17" s="26"/>
    </row>
    <row r="18" spans="1:7" ht="12.75">
      <c r="A18" s="27"/>
      <c r="B18" s="27"/>
      <c r="C18" s="21"/>
      <c r="D18" s="21"/>
      <c r="E18" s="44"/>
      <c r="F18" s="6"/>
      <c r="G18" s="6"/>
    </row>
    <row r="19" spans="4:7" ht="12.75">
      <c r="D19" s="6"/>
      <c r="E19" s="6"/>
      <c r="F19" s="64"/>
      <c r="G19" s="64"/>
    </row>
    <row r="20" spans="1:7" ht="12.75">
      <c r="A20" s="22" t="s">
        <v>0</v>
      </c>
      <c r="B20" s="22"/>
      <c r="C20" s="22"/>
      <c r="D20" s="6"/>
      <c r="E20" s="25"/>
      <c r="F20" s="20"/>
      <c r="G20" s="20"/>
    </row>
    <row r="21" spans="4:7" ht="12.75">
      <c r="D21" s="6"/>
      <c r="E21" s="25" t="s">
        <v>57</v>
      </c>
      <c r="F21" s="26"/>
      <c r="G21" s="26"/>
    </row>
    <row r="22" spans="4:7" ht="12.75">
      <c r="D22" s="6"/>
      <c r="E22" s="6"/>
      <c r="F22" s="6"/>
      <c r="G22" s="6"/>
    </row>
    <row r="23" spans="1:7" ht="12.75">
      <c r="A23" s="1"/>
      <c r="B23" s="11" t="s">
        <v>1</v>
      </c>
      <c r="C23" s="34" t="s">
        <v>3</v>
      </c>
      <c r="D23" s="34" t="s">
        <v>21</v>
      </c>
      <c r="E23" s="36" t="s">
        <v>20</v>
      </c>
      <c r="F23" s="6"/>
      <c r="G23" s="6"/>
    </row>
    <row r="24" spans="1:7" ht="12.75">
      <c r="A24" s="2"/>
      <c r="B24" s="13" t="s">
        <v>2</v>
      </c>
      <c r="C24" s="34" t="s">
        <v>4</v>
      </c>
      <c r="D24" s="34" t="s">
        <v>4</v>
      </c>
      <c r="E24" s="36" t="s">
        <v>5</v>
      </c>
      <c r="F24" s="6"/>
      <c r="G24" s="6"/>
    </row>
    <row r="25" spans="1:7" ht="12.75">
      <c r="A25" s="3" t="s">
        <v>6</v>
      </c>
      <c r="B25" s="3" t="s">
        <v>22</v>
      </c>
      <c r="C25" s="4">
        <v>5.17</v>
      </c>
      <c r="D25" s="4">
        <v>5.17</v>
      </c>
      <c r="E25" s="37"/>
      <c r="F25" s="6"/>
      <c r="G25" s="6"/>
    </row>
    <row r="26" spans="1:7" ht="12.75">
      <c r="A26" s="3" t="s">
        <v>7</v>
      </c>
      <c r="B26" s="3" t="s">
        <v>25</v>
      </c>
      <c r="C26" s="4">
        <v>16.71</v>
      </c>
      <c r="D26" s="5">
        <v>16.71</v>
      </c>
      <c r="E26" s="37"/>
      <c r="F26" s="26"/>
      <c r="G26" s="26"/>
    </row>
    <row r="27" spans="1:7" ht="12.75">
      <c r="A27" s="3" t="s">
        <v>8</v>
      </c>
      <c r="B27" s="3" t="s">
        <v>42</v>
      </c>
      <c r="C27" s="4">
        <v>15.98</v>
      </c>
      <c r="D27" s="4">
        <v>15.98</v>
      </c>
      <c r="E27" s="37"/>
      <c r="F27" s="6"/>
      <c r="G27" s="6"/>
    </row>
    <row r="28" spans="1:8" ht="12.75">
      <c r="A28" s="3" t="s">
        <v>9</v>
      </c>
      <c r="B28" s="3" t="s">
        <v>43</v>
      </c>
      <c r="C28" s="4">
        <v>9.39</v>
      </c>
      <c r="D28" s="4">
        <v>9.39</v>
      </c>
      <c r="E28" s="37"/>
      <c r="F28" s="6"/>
      <c r="G28" s="6"/>
      <c r="H28" s="6"/>
    </row>
    <row r="29" spans="1:8" ht="12.75">
      <c r="A29" s="3" t="s">
        <v>10</v>
      </c>
      <c r="B29" s="3" t="s">
        <v>23</v>
      </c>
      <c r="C29" s="4">
        <v>0.96</v>
      </c>
      <c r="D29" s="4">
        <v>0.96</v>
      </c>
      <c r="E29" s="37"/>
      <c r="F29" s="6"/>
      <c r="G29" s="6"/>
      <c r="H29" s="6"/>
    </row>
    <row r="30" spans="1:8" ht="12.75">
      <c r="A30" s="3" t="s">
        <v>12</v>
      </c>
      <c r="B30" s="3" t="s">
        <v>37</v>
      </c>
      <c r="C30" s="4">
        <v>2.17</v>
      </c>
      <c r="D30" s="4">
        <v>2.17</v>
      </c>
      <c r="E30" s="37"/>
      <c r="F30" s="6"/>
      <c r="G30" s="6"/>
      <c r="H30" s="6"/>
    </row>
    <row r="31" spans="1:8" ht="12.75">
      <c r="A31" s="3" t="s">
        <v>13</v>
      </c>
      <c r="B31" s="3" t="s">
        <v>38</v>
      </c>
      <c r="C31" s="38">
        <v>0.98</v>
      </c>
      <c r="D31" s="4">
        <v>0.98</v>
      </c>
      <c r="E31" s="39"/>
      <c r="F31" s="6"/>
      <c r="G31" s="6"/>
      <c r="H31" s="6"/>
    </row>
    <row r="32" spans="1:8" ht="12.75">
      <c r="A32" s="3" t="s">
        <v>14</v>
      </c>
      <c r="B32" s="3" t="s">
        <v>39</v>
      </c>
      <c r="C32" s="4">
        <v>3.91</v>
      </c>
      <c r="D32" s="4">
        <f>+C32*0.5</f>
        <v>1.955</v>
      </c>
      <c r="E32" s="37"/>
      <c r="F32" s="20"/>
      <c r="G32" s="20"/>
      <c r="H32" s="6"/>
    </row>
    <row r="33" spans="1:8" ht="12.75">
      <c r="A33" s="3" t="s">
        <v>15</v>
      </c>
      <c r="B33" s="3" t="s">
        <v>39</v>
      </c>
      <c r="C33" s="4">
        <v>3.91</v>
      </c>
      <c r="D33" s="5">
        <v>1.96</v>
      </c>
      <c r="E33" s="37"/>
      <c r="F33" s="29"/>
      <c r="G33" s="20"/>
      <c r="H33" s="6"/>
    </row>
    <row r="34" spans="1:8" ht="12.75">
      <c r="A34" s="8"/>
      <c r="B34" s="10" t="s">
        <v>19</v>
      </c>
      <c r="C34" s="15">
        <f>SUM(C25:C33)</f>
        <v>59.17999999999999</v>
      </c>
      <c r="D34" s="15">
        <f>SUM(D25:D33)</f>
        <v>55.275</v>
      </c>
      <c r="E34" s="35"/>
      <c r="F34" s="30"/>
      <c r="G34" s="26"/>
      <c r="H34" s="6"/>
    </row>
    <row r="35" spans="1:8" ht="12.75">
      <c r="A35" s="27"/>
      <c r="B35" s="27"/>
      <c r="C35" s="21"/>
      <c r="D35" s="33"/>
      <c r="E35" s="44"/>
      <c r="F35" s="30"/>
      <c r="G35" s="26"/>
      <c r="H35" s="6"/>
    </row>
    <row r="36" spans="1:8" ht="12.75">
      <c r="A36" s="27"/>
      <c r="B36" s="27"/>
      <c r="C36" s="21"/>
      <c r="D36" s="21"/>
      <c r="E36" s="44"/>
      <c r="F36" s="30"/>
      <c r="G36" s="26"/>
      <c r="H36" s="6"/>
    </row>
    <row r="37" spans="1:8" ht="12.75">
      <c r="A37" s="22" t="s">
        <v>0</v>
      </c>
      <c r="B37" s="22"/>
      <c r="C37" s="22"/>
      <c r="E37" s="16"/>
      <c r="F37" s="30"/>
      <c r="G37" s="26"/>
      <c r="H37" s="6"/>
    </row>
    <row r="38" spans="5:8" ht="12.75">
      <c r="E38" s="16" t="s">
        <v>51</v>
      </c>
      <c r="F38" s="30"/>
      <c r="G38" s="26"/>
      <c r="H38" s="6"/>
    </row>
    <row r="39" spans="6:8" ht="12.75">
      <c r="F39" s="30"/>
      <c r="G39" s="26"/>
      <c r="H39" s="6"/>
    </row>
    <row r="40" spans="1:8" ht="12.75">
      <c r="A40" s="1"/>
      <c r="B40" s="11" t="s">
        <v>1</v>
      </c>
      <c r="C40" s="42" t="s">
        <v>3</v>
      </c>
      <c r="D40" s="12" t="s">
        <v>21</v>
      </c>
      <c r="E40" s="43" t="s">
        <v>20</v>
      </c>
      <c r="F40" s="65"/>
      <c r="G40" s="26"/>
      <c r="H40" s="6"/>
    </row>
    <row r="41" spans="1:8" ht="12.75">
      <c r="A41" s="2"/>
      <c r="B41" s="13" t="s">
        <v>2</v>
      </c>
      <c r="C41" s="40" t="s">
        <v>4</v>
      </c>
      <c r="D41" s="14" t="s">
        <v>4</v>
      </c>
      <c r="E41" s="41" t="s">
        <v>5</v>
      </c>
      <c r="F41" s="65"/>
      <c r="G41" s="26"/>
      <c r="H41" s="6"/>
    </row>
    <row r="42" spans="1:8" ht="12.75">
      <c r="A42" s="3" t="s">
        <v>6</v>
      </c>
      <c r="B42" s="3" t="s">
        <v>22</v>
      </c>
      <c r="C42" s="4">
        <v>4.75</v>
      </c>
      <c r="D42" s="4">
        <v>4.75</v>
      </c>
      <c r="E42" s="37"/>
      <c r="F42" s="30"/>
      <c r="G42" s="26"/>
      <c r="H42" s="6"/>
    </row>
    <row r="43" spans="1:8" ht="12.75">
      <c r="A43" s="3" t="s">
        <v>7</v>
      </c>
      <c r="B43" s="3" t="s">
        <v>25</v>
      </c>
      <c r="C43" s="4">
        <v>11.63</v>
      </c>
      <c r="D43" s="5">
        <v>11.63</v>
      </c>
      <c r="E43" s="37"/>
      <c r="F43" s="30"/>
      <c r="G43" s="26"/>
      <c r="H43" s="6"/>
    </row>
    <row r="44" spans="1:8" ht="12.75">
      <c r="A44" s="3" t="s">
        <v>8</v>
      </c>
      <c r="B44" s="3" t="s">
        <v>42</v>
      </c>
      <c r="C44" s="4">
        <v>17.04</v>
      </c>
      <c r="D44" s="4">
        <v>17.04</v>
      </c>
      <c r="E44" s="37"/>
      <c r="F44" s="30"/>
      <c r="G44" s="26"/>
      <c r="H44" s="6"/>
    </row>
    <row r="45" spans="1:8" ht="12.75">
      <c r="A45" s="3" t="s">
        <v>9</v>
      </c>
      <c r="B45" s="3" t="s">
        <v>58</v>
      </c>
      <c r="C45" s="4">
        <v>7.62</v>
      </c>
      <c r="D45" s="4">
        <v>7.62</v>
      </c>
      <c r="E45" s="37"/>
      <c r="F45" s="6"/>
      <c r="G45" s="6"/>
      <c r="H45" s="6"/>
    </row>
    <row r="46" spans="1:8" ht="12.75">
      <c r="A46" s="3" t="s">
        <v>10</v>
      </c>
      <c r="B46" s="3" t="s">
        <v>23</v>
      </c>
      <c r="C46" s="4">
        <v>1.12</v>
      </c>
      <c r="D46" s="4">
        <v>1.12</v>
      </c>
      <c r="E46" s="37"/>
      <c r="F46" s="6"/>
      <c r="G46" s="6"/>
      <c r="H46" s="6"/>
    </row>
    <row r="47" spans="1:8" ht="12.75">
      <c r="A47" s="3" t="s">
        <v>12</v>
      </c>
      <c r="B47" s="3" t="s">
        <v>37</v>
      </c>
      <c r="C47" s="4">
        <v>2.17</v>
      </c>
      <c r="D47" s="4">
        <v>2.17</v>
      </c>
      <c r="E47" s="37"/>
      <c r="F47" s="6"/>
      <c r="G47" s="6"/>
      <c r="H47" s="6"/>
    </row>
    <row r="48" spans="1:8" ht="12.75">
      <c r="A48" s="3" t="s">
        <v>13</v>
      </c>
      <c r="B48" s="3" t="s">
        <v>38</v>
      </c>
      <c r="C48" s="38">
        <v>0.96</v>
      </c>
      <c r="D48" s="4">
        <v>0.96</v>
      </c>
      <c r="E48" s="36"/>
      <c r="F48" s="20"/>
      <c r="G48" s="31"/>
      <c r="H48" s="6"/>
    </row>
    <row r="49" spans="1:8" ht="12.75">
      <c r="A49" s="3" t="s">
        <v>14</v>
      </c>
      <c r="B49" s="3" t="s">
        <v>39</v>
      </c>
      <c r="C49" s="4">
        <v>3.91</v>
      </c>
      <c r="D49" s="4">
        <f>+C49*0.5</f>
        <v>1.955</v>
      </c>
      <c r="E49" s="37"/>
      <c r="F49" s="20"/>
      <c r="G49" s="31"/>
      <c r="H49" s="6"/>
    </row>
    <row r="50" spans="1:8" ht="12.75">
      <c r="A50" s="3" t="s">
        <v>15</v>
      </c>
      <c r="B50" s="3" t="s">
        <v>39</v>
      </c>
      <c r="C50" s="4">
        <v>3.91</v>
      </c>
      <c r="D50" s="5">
        <v>1.96</v>
      </c>
      <c r="E50" s="37"/>
      <c r="F50" s="20"/>
      <c r="G50" s="31"/>
      <c r="H50" s="6"/>
    </row>
    <row r="51" spans="1:8" ht="12.75">
      <c r="A51" s="8"/>
      <c r="B51" s="10" t="s">
        <v>19</v>
      </c>
      <c r="C51" s="15">
        <f>SUM(C42:C50)</f>
        <v>53.11</v>
      </c>
      <c r="D51" s="15">
        <f>SUM(D42:D50)</f>
        <v>49.205</v>
      </c>
      <c r="E51" s="35"/>
      <c r="F51" s="26"/>
      <c r="G51" s="31"/>
      <c r="H51" s="6"/>
    </row>
    <row r="52" spans="1:8" ht="12.75">
      <c r="A52" s="6"/>
      <c r="B52" s="6"/>
      <c r="C52" s="6"/>
      <c r="D52" s="6"/>
      <c r="E52" s="6"/>
      <c r="F52" s="6"/>
      <c r="G52" s="6"/>
      <c r="H52" s="6"/>
    </row>
  </sheetData>
  <sheetProtection/>
  <mergeCells count="2">
    <mergeCell ref="F40:F41"/>
    <mergeCell ref="F19:G1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25">
      <selection activeCell="E54" sqref="E54"/>
    </sheetView>
  </sheetViews>
  <sheetFormatPr defaultColWidth="9.00390625" defaultRowHeight="12.75"/>
  <cols>
    <col min="2" max="2" width="14.875" style="0" customWidth="1"/>
  </cols>
  <sheetData>
    <row r="1" spans="1:7" ht="12.75">
      <c r="A1" s="16" t="s">
        <v>33</v>
      </c>
      <c r="B1" s="16"/>
      <c r="C1" s="16"/>
      <c r="G1" t="s">
        <v>50</v>
      </c>
    </row>
    <row r="3" spans="1:7" ht="12.75">
      <c r="A3" s="22" t="s">
        <v>0</v>
      </c>
      <c r="B3" s="22"/>
      <c r="C3" s="22"/>
      <c r="D3" s="22"/>
      <c r="F3" s="16" t="s">
        <v>52</v>
      </c>
      <c r="G3" s="7"/>
    </row>
    <row r="6" spans="1:7" ht="12.75">
      <c r="A6" s="1"/>
      <c r="B6" s="11" t="s">
        <v>1</v>
      </c>
      <c r="C6" s="75" t="s">
        <v>3</v>
      </c>
      <c r="D6" s="76"/>
      <c r="E6" s="12" t="s">
        <v>21</v>
      </c>
      <c r="F6" s="73" t="s">
        <v>20</v>
      </c>
      <c r="G6" s="74"/>
    </row>
    <row r="7" spans="1:7" ht="12.75">
      <c r="A7" s="2"/>
      <c r="B7" s="13" t="s">
        <v>2</v>
      </c>
      <c r="C7" s="71" t="s">
        <v>4</v>
      </c>
      <c r="D7" s="72"/>
      <c r="E7" s="14" t="s">
        <v>4</v>
      </c>
      <c r="F7" s="69" t="s">
        <v>5</v>
      </c>
      <c r="G7" s="70"/>
    </row>
    <row r="8" spans="1:7" ht="12.75">
      <c r="A8" s="3" t="s">
        <v>6</v>
      </c>
      <c r="B8" s="3" t="s">
        <v>22</v>
      </c>
      <c r="C8" s="56">
        <v>5.86</v>
      </c>
      <c r="D8" s="57"/>
      <c r="E8" s="4">
        <v>5.86</v>
      </c>
      <c r="F8" s="66"/>
      <c r="G8" s="67"/>
    </row>
    <row r="9" spans="1:7" ht="12.75">
      <c r="A9" s="3" t="s">
        <v>7</v>
      </c>
      <c r="B9" s="3" t="s">
        <v>25</v>
      </c>
      <c r="C9" s="56">
        <v>15.98</v>
      </c>
      <c r="D9" s="57"/>
      <c r="E9" s="5">
        <v>15.98</v>
      </c>
      <c r="F9" s="66"/>
      <c r="G9" s="67"/>
    </row>
    <row r="10" spans="1:7" ht="12.75">
      <c r="A10" s="3" t="s">
        <v>8</v>
      </c>
      <c r="B10" s="3" t="s">
        <v>26</v>
      </c>
      <c r="C10" s="56">
        <v>13.51</v>
      </c>
      <c r="D10" s="57"/>
      <c r="E10" s="4">
        <v>13.51</v>
      </c>
      <c r="F10" s="66"/>
      <c r="G10" s="67"/>
    </row>
    <row r="11" spans="1:7" ht="12.75">
      <c r="A11" s="3" t="s">
        <v>9</v>
      </c>
      <c r="B11" s="3" t="s">
        <v>27</v>
      </c>
      <c r="C11" s="56">
        <v>13.73</v>
      </c>
      <c r="D11" s="57"/>
      <c r="E11" s="4">
        <v>13.73</v>
      </c>
      <c r="F11" s="66"/>
      <c r="G11" s="67"/>
    </row>
    <row r="12" spans="1:7" ht="12.75">
      <c r="A12" s="3" t="s">
        <v>10</v>
      </c>
      <c r="B12" s="3" t="s">
        <v>11</v>
      </c>
      <c r="C12" s="56">
        <v>4.16</v>
      </c>
      <c r="D12" s="57"/>
      <c r="E12" s="4">
        <v>4.16</v>
      </c>
      <c r="F12" s="66"/>
      <c r="G12" s="67"/>
    </row>
    <row r="13" spans="1:7" ht="12.75">
      <c r="A13" s="3" t="s">
        <v>12</v>
      </c>
      <c r="B13" s="3" t="s">
        <v>24</v>
      </c>
      <c r="C13" s="56">
        <v>6.46</v>
      </c>
      <c r="D13" s="57"/>
      <c r="E13" s="4">
        <v>6.46</v>
      </c>
      <c r="F13" s="58"/>
      <c r="G13" s="59"/>
    </row>
    <row r="14" spans="1:7" ht="12.75">
      <c r="A14" s="3" t="s">
        <v>13</v>
      </c>
      <c r="B14" s="3" t="s">
        <v>23</v>
      </c>
      <c r="C14" s="56">
        <v>0.83</v>
      </c>
      <c r="D14" s="57"/>
      <c r="E14" s="4">
        <v>0.83</v>
      </c>
      <c r="F14" s="66"/>
      <c r="G14" s="67"/>
    </row>
    <row r="15" spans="1:7" ht="12.75">
      <c r="A15" s="3" t="s">
        <v>14</v>
      </c>
      <c r="B15" s="3" t="s">
        <v>29</v>
      </c>
      <c r="C15" s="56">
        <v>2.49</v>
      </c>
      <c r="D15" s="57"/>
      <c r="E15" s="4">
        <v>2.49</v>
      </c>
      <c r="F15" s="66"/>
      <c r="G15" s="67"/>
    </row>
    <row r="16" spans="1:7" ht="12.75">
      <c r="A16" s="3" t="s">
        <v>15</v>
      </c>
      <c r="B16" s="3" t="s">
        <v>28</v>
      </c>
      <c r="C16" s="56">
        <v>1.87</v>
      </c>
      <c r="D16" s="57"/>
      <c r="E16" s="4">
        <v>1.87</v>
      </c>
      <c r="F16" s="66"/>
      <c r="G16" s="67"/>
    </row>
    <row r="17" spans="1:7" ht="12.75">
      <c r="A17" s="3" t="s">
        <v>16</v>
      </c>
      <c r="B17" s="3" t="s">
        <v>30</v>
      </c>
      <c r="C17" s="56">
        <v>3.91</v>
      </c>
      <c r="D17" s="57"/>
      <c r="E17" s="4">
        <f>+C17*0.5</f>
        <v>1.955</v>
      </c>
      <c r="F17" s="66"/>
      <c r="G17" s="67"/>
    </row>
    <row r="18" spans="1:7" ht="12.75">
      <c r="A18" s="3" t="s">
        <v>17</v>
      </c>
      <c r="B18" s="3" t="s">
        <v>31</v>
      </c>
      <c r="C18" s="51">
        <v>3.91</v>
      </c>
      <c r="D18" s="52"/>
      <c r="E18" s="4">
        <f>+C18*0.5</f>
        <v>1.955</v>
      </c>
      <c r="F18" s="53"/>
      <c r="G18" s="53"/>
    </row>
    <row r="19" spans="1:7" ht="12.75">
      <c r="A19" s="3" t="s">
        <v>18</v>
      </c>
      <c r="B19" s="3" t="s">
        <v>32</v>
      </c>
      <c r="C19" s="51">
        <v>3.91</v>
      </c>
      <c r="D19" s="52"/>
      <c r="E19" s="4">
        <f>+C19*0.5</f>
        <v>1.955</v>
      </c>
      <c r="F19" s="53"/>
      <c r="G19" s="53"/>
    </row>
    <row r="20" spans="1:7" ht="12.75">
      <c r="A20" s="8"/>
      <c r="B20" s="10" t="s">
        <v>19</v>
      </c>
      <c r="C20" s="60">
        <f>SUM(C8:C19)</f>
        <v>76.61999999999999</v>
      </c>
      <c r="D20" s="61"/>
      <c r="E20" s="15">
        <f>SUM(E8:E19)</f>
        <v>70.755</v>
      </c>
      <c r="F20" s="63"/>
      <c r="G20" s="63"/>
    </row>
    <row r="21" spans="1:5" ht="12.75">
      <c r="A21" s="6"/>
      <c r="B21" s="6"/>
      <c r="C21" s="6"/>
      <c r="D21" s="6"/>
      <c r="E21" s="6"/>
    </row>
    <row r="22" spans="1:5" ht="12.75">
      <c r="A22" s="6"/>
      <c r="B22" s="6"/>
      <c r="C22" s="6"/>
      <c r="D22" s="6"/>
      <c r="E22" s="6"/>
    </row>
    <row r="23" spans="1:7" ht="12.75">
      <c r="A23" s="22" t="s">
        <v>0</v>
      </c>
      <c r="B23" s="22"/>
      <c r="C23" s="22"/>
      <c r="F23" s="16" t="s">
        <v>53</v>
      </c>
      <c r="G23" s="7"/>
    </row>
    <row r="26" spans="1:7" ht="12.75">
      <c r="A26" s="1"/>
      <c r="B26" s="11" t="s">
        <v>1</v>
      </c>
      <c r="C26" s="54" t="s">
        <v>3</v>
      </c>
      <c r="D26" s="55"/>
      <c r="E26" s="12" t="s">
        <v>21</v>
      </c>
      <c r="F26" s="45" t="s">
        <v>20</v>
      </c>
      <c r="G26" s="46"/>
    </row>
    <row r="27" spans="1:7" ht="12.75">
      <c r="A27" s="2"/>
      <c r="B27" s="13" t="s">
        <v>2</v>
      </c>
      <c r="C27" s="47" t="s">
        <v>4</v>
      </c>
      <c r="D27" s="48"/>
      <c r="E27" s="14" t="s">
        <v>4</v>
      </c>
      <c r="F27" s="49" t="s">
        <v>5</v>
      </c>
      <c r="G27" s="50"/>
    </row>
    <row r="28" spans="1:7" ht="12.75">
      <c r="A28" s="3" t="s">
        <v>6</v>
      </c>
      <c r="B28" s="3" t="s">
        <v>22</v>
      </c>
      <c r="C28" s="51">
        <v>6.17</v>
      </c>
      <c r="D28" s="52"/>
      <c r="E28" s="4">
        <v>6.17</v>
      </c>
      <c r="F28" s="53"/>
      <c r="G28" s="53"/>
    </row>
    <row r="29" spans="1:7" ht="12.75">
      <c r="A29" s="3" t="s">
        <v>7</v>
      </c>
      <c r="B29" s="3" t="s">
        <v>35</v>
      </c>
      <c r="C29" s="51">
        <v>15.98</v>
      </c>
      <c r="D29" s="52"/>
      <c r="E29" s="5">
        <v>15.98</v>
      </c>
      <c r="F29" s="53"/>
      <c r="G29" s="53"/>
    </row>
    <row r="30" spans="1:7" ht="12.75">
      <c r="A30" s="3" t="s">
        <v>8</v>
      </c>
      <c r="B30" s="3" t="s">
        <v>36</v>
      </c>
      <c r="C30" s="51">
        <v>13.96</v>
      </c>
      <c r="D30" s="52"/>
      <c r="E30" s="4">
        <v>13.96</v>
      </c>
      <c r="F30" s="53"/>
      <c r="G30" s="53"/>
    </row>
    <row r="31" spans="1:7" ht="12.75">
      <c r="A31" s="3" t="s">
        <v>9</v>
      </c>
      <c r="B31" s="3" t="s">
        <v>11</v>
      </c>
      <c r="C31" s="51">
        <v>5.34</v>
      </c>
      <c r="D31" s="52"/>
      <c r="E31" s="4">
        <v>5.34</v>
      </c>
      <c r="F31" s="53"/>
      <c r="G31" s="53"/>
    </row>
    <row r="32" spans="1:7" ht="12.75">
      <c r="A32" s="3" t="s">
        <v>10</v>
      </c>
      <c r="B32" s="3" t="s">
        <v>23</v>
      </c>
      <c r="C32" s="51">
        <v>0.54</v>
      </c>
      <c r="D32" s="52"/>
      <c r="E32" s="4">
        <v>0.54</v>
      </c>
      <c r="F32" s="53"/>
      <c r="G32" s="53"/>
    </row>
    <row r="33" spans="1:7" ht="12.75">
      <c r="A33" s="3" t="s">
        <v>12</v>
      </c>
      <c r="B33" s="3" t="s">
        <v>37</v>
      </c>
      <c r="C33" s="51">
        <v>2.17</v>
      </c>
      <c r="D33" s="52"/>
      <c r="E33" s="4">
        <v>2.17</v>
      </c>
      <c r="F33" s="53"/>
      <c r="G33" s="53"/>
    </row>
    <row r="34" spans="1:7" ht="12.75">
      <c r="A34" s="3" t="s">
        <v>13</v>
      </c>
      <c r="B34" s="3" t="s">
        <v>38</v>
      </c>
      <c r="C34" s="56">
        <v>0.97</v>
      </c>
      <c r="D34" s="57"/>
      <c r="E34" s="4">
        <v>0.97</v>
      </c>
      <c r="F34" s="58"/>
      <c r="G34" s="59"/>
    </row>
    <row r="35" spans="1:7" ht="12.75">
      <c r="A35" s="3" t="s">
        <v>14</v>
      </c>
      <c r="B35" s="3" t="s">
        <v>39</v>
      </c>
      <c r="C35" s="51">
        <v>3.91</v>
      </c>
      <c r="D35" s="52"/>
      <c r="E35" s="4">
        <f>+C35*0.5</f>
        <v>1.955</v>
      </c>
      <c r="F35" s="53"/>
      <c r="G35" s="53"/>
    </row>
    <row r="36" spans="1:7" ht="12.75">
      <c r="A36" s="3" t="s">
        <v>15</v>
      </c>
      <c r="B36" s="3" t="s">
        <v>39</v>
      </c>
      <c r="C36" s="51">
        <v>3.91</v>
      </c>
      <c r="D36" s="52"/>
      <c r="E36" s="5">
        <v>1.96</v>
      </c>
      <c r="F36" s="53"/>
      <c r="G36" s="53"/>
    </row>
    <row r="37" spans="1:7" ht="12.75">
      <c r="A37" s="8"/>
      <c r="B37" s="10" t="s">
        <v>19</v>
      </c>
      <c r="C37" s="60">
        <f>SUM(C28:C36)</f>
        <v>52.95</v>
      </c>
      <c r="D37" s="61"/>
      <c r="E37" s="15">
        <f>SUM(E28:E36)</f>
        <v>49.045</v>
      </c>
      <c r="F37" s="63"/>
      <c r="G37" s="63"/>
    </row>
    <row r="38" spans="1:5" ht="12.75">
      <c r="A38" s="6"/>
      <c r="B38" s="6"/>
      <c r="C38" s="6"/>
      <c r="D38" s="6"/>
      <c r="E38" s="6"/>
    </row>
    <row r="39" spans="1:5" ht="12.75">
      <c r="A39" s="6"/>
      <c r="B39" s="6"/>
      <c r="C39" s="6"/>
      <c r="D39" s="6"/>
      <c r="E39" s="6"/>
    </row>
    <row r="40" spans="1:7" ht="12.75">
      <c r="A40" s="22" t="s">
        <v>0</v>
      </c>
      <c r="B40" s="22"/>
      <c r="C40" s="22"/>
      <c r="F40" s="16" t="s">
        <v>55</v>
      </c>
      <c r="G40" s="7"/>
    </row>
    <row r="43" spans="1:7" ht="12.75">
      <c r="A43" s="1"/>
      <c r="B43" s="11" t="s">
        <v>1</v>
      </c>
      <c r="C43" s="54" t="s">
        <v>3</v>
      </c>
      <c r="D43" s="55"/>
      <c r="E43" s="12" t="s">
        <v>21</v>
      </c>
      <c r="F43" s="45" t="s">
        <v>20</v>
      </c>
      <c r="G43" s="46"/>
    </row>
    <row r="44" spans="1:7" ht="12.75">
      <c r="A44" s="2"/>
      <c r="B44" s="13" t="s">
        <v>2</v>
      </c>
      <c r="C44" s="47" t="s">
        <v>4</v>
      </c>
      <c r="D44" s="48"/>
      <c r="E44" s="14" t="s">
        <v>4</v>
      </c>
      <c r="F44" s="49" t="s">
        <v>5</v>
      </c>
      <c r="G44" s="50"/>
    </row>
    <row r="45" spans="1:7" ht="12.75">
      <c r="A45" s="3" t="s">
        <v>6</v>
      </c>
      <c r="B45" s="3" t="s">
        <v>22</v>
      </c>
      <c r="C45" s="51">
        <v>6.17</v>
      </c>
      <c r="D45" s="52"/>
      <c r="E45" s="4">
        <v>6.17</v>
      </c>
      <c r="F45" s="53"/>
      <c r="G45" s="53"/>
    </row>
    <row r="46" spans="1:7" ht="12.75">
      <c r="A46" s="3" t="s">
        <v>7</v>
      </c>
      <c r="B46" s="3" t="s">
        <v>25</v>
      </c>
      <c r="C46" s="51">
        <v>15.98</v>
      </c>
      <c r="D46" s="52"/>
      <c r="E46" s="5">
        <v>15.98</v>
      </c>
      <c r="F46" s="53"/>
      <c r="G46" s="53"/>
    </row>
    <row r="47" spans="1:7" ht="12.75">
      <c r="A47" s="3" t="s">
        <v>8</v>
      </c>
      <c r="B47" s="3" t="s">
        <v>36</v>
      </c>
      <c r="C47" s="51">
        <v>13.96</v>
      </c>
      <c r="D47" s="52"/>
      <c r="E47" s="4">
        <v>13.96</v>
      </c>
      <c r="F47" s="53"/>
      <c r="G47" s="53"/>
    </row>
    <row r="48" spans="1:7" ht="12.75">
      <c r="A48" s="3" t="s">
        <v>9</v>
      </c>
      <c r="B48" s="3" t="s">
        <v>11</v>
      </c>
      <c r="C48" s="51">
        <v>5.34</v>
      </c>
      <c r="D48" s="52"/>
      <c r="E48" s="4">
        <v>5.34</v>
      </c>
      <c r="F48" s="53"/>
      <c r="G48" s="53"/>
    </row>
    <row r="49" spans="1:7" ht="12.75">
      <c r="A49" s="3" t="s">
        <v>10</v>
      </c>
      <c r="B49" s="3" t="s">
        <v>23</v>
      </c>
      <c r="C49" s="51">
        <v>0.54</v>
      </c>
      <c r="D49" s="52"/>
      <c r="E49" s="4">
        <v>0.54</v>
      </c>
      <c r="F49" s="53"/>
      <c r="G49" s="53"/>
    </row>
    <row r="50" spans="1:7" ht="12.75">
      <c r="A50" s="3" t="s">
        <v>12</v>
      </c>
      <c r="B50" s="3" t="s">
        <v>40</v>
      </c>
      <c r="C50" s="51">
        <v>2.17</v>
      </c>
      <c r="D50" s="52"/>
      <c r="E50" s="4">
        <v>2.17</v>
      </c>
      <c r="F50" s="53"/>
      <c r="G50" s="53"/>
    </row>
    <row r="51" spans="1:7" ht="12.75">
      <c r="A51" s="3" t="s">
        <v>13</v>
      </c>
      <c r="B51" s="3" t="s">
        <v>38</v>
      </c>
      <c r="C51" s="56">
        <v>0.98</v>
      </c>
      <c r="D51" s="57"/>
      <c r="E51" s="4">
        <v>0.98</v>
      </c>
      <c r="F51" s="58"/>
      <c r="G51" s="59"/>
    </row>
    <row r="52" spans="1:7" ht="12.75">
      <c r="A52" s="3" t="s">
        <v>14</v>
      </c>
      <c r="B52" s="3" t="s">
        <v>39</v>
      </c>
      <c r="C52" s="51">
        <v>3.91</v>
      </c>
      <c r="D52" s="52"/>
      <c r="E52" s="4">
        <f>+C52*0.5</f>
        <v>1.955</v>
      </c>
      <c r="F52" s="53"/>
      <c r="G52" s="53"/>
    </row>
    <row r="53" spans="1:7" ht="12.75">
      <c r="A53" s="3" t="s">
        <v>15</v>
      </c>
      <c r="B53" s="3" t="s">
        <v>39</v>
      </c>
      <c r="C53" s="51">
        <v>3.91</v>
      </c>
      <c r="D53" s="52"/>
      <c r="E53" s="5">
        <v>1.96</v>
      </c>
      <c r="F53" s="53"/>
      <c r="G53" s="53"/>
    </row>
    <row r="54" spans="1:7" ht="12.75">
      <c r="A54" s="8"/>
      <c r="B54" s="10" t="s">
        <v>19</v>
      </c>
      <c r="C54" s="60">
        <f>SUM(C45:C53)</f>
        <v>52.959999999999994</v>
      </c>
      <c r="D54" s="61"/>
      <c r="E54" s="15">
        <f>SUM(E45:E53)</f>
        <v>49.055</v>
      </c>
      <c r="F54" s="63"/>
      <c r="G54" s="63"/>
    </row>
  </sheetData>
  <mergeCells count="78">
    <mergeCell ref="C54:D54"/>
    <mergeCell ref="F54:G54"/>
    <mergeCell ref="C52:D52"/>
    <mergeCell ref="F52:G52"/>
    <mergeCell ref="C53:D53"/>
    <mergeCell ref="F53:G53"/>
    <mergeCell ref="C50:D50"/>
    <mergeCell ref="F50:G50"/>
    <mergeCell ref="C51:D51"/>
    <mergeCell ref="F51:G51"/>
    <mergeCell ref="C48:D48"/>
    <mergeCell ref="F48:G48"/>
    <mergeCell ref="C49:D49"/>
    <mergeCell ref="F49:G49"/>
    <mergeCell ref="C46:D46"/>
    <mergeCell ref="F46:G46"/>
    <mergeCell ref="C47:D47"/>
    <mergeCell ref="F47:G47"/>
    <mergeCell ref="C44:D44"/>
    <mergeCell ref="F44:G44"/>
    <mergeCell ref="C45:D45"/>
    <mergeCell ref="F45:G45"/>
    <mergeCell ref="C37:D37"/>
    <mergeCell ref="F37:G37"/>
    <mergeCell ref="C43:D43"/>
    <mergeCell ref="F43:G43"/>
    <mergeCell ref="C35:D35"/>
    <mergeCell ref="F35:G35"/>
    <mergeCell ref="C36:D36"/>
    <mergeCell ref="F36:G36"/>
    <mergeCell ref="C33:D33"/>
    <mergeCell ref="F33:G33"/>
    <mergeCell ref="C34:D34"/>
    <mergeCell ref="F34:G34"/>
    <mergeCell ref="C14:D14"/>
    <mergeCell ref="F14:G14"/>
    <mergeCell ref="C15:D15"/>
    <mergeCell ref="F15:G15"/>
    <mergeCell ref="C12:D12"/>
    <mergeCell ref="F12:G12"/>
    <mergeCell ref="C13:D13"/>
    <mergeCell ref="F13:G13"/>
    <mergeCell ref="C10:D10"/>
    <mergeCell ref="F10:G10"/>
    <mergeCell ref="C11:D11"/>
    <mergeCell ref="F11:G11"/>
    <mergeCell ref="C8:D8"/>
    <mergeCell ref="F8:G8"/>
    <mergeCell ref="C9:D9"/>
    <mergeCell ref="F9:G9"/>
    <mergeCell ref="C6:D6"/>
    <mergeCell ref="F6:G6"/>
    <mergeCell ref="C7:D7"/>
    <mergeCell ref="F7:G7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6:D26"/>
    <mergeCell ref="F26:G26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25" sqref="A25"/>
    </sheetView>
  </sheetViews>
  <sheetFormatPr defaultColWidth="9.00390625" defaultRowHeight="12.75"/>
  <cols>
    <col min="2" max="2" width="17.125" style="0" customWidth="1"/>
  </cols>
  <sheetData>
    <row r="1" spans="1:6" ht="12.75">
      <c r="A1" s="16" t="s">
        <v>33</v>
      </c>
      <c r="B1" s="16"/>
      <c r="F1" t="s">
        <v>50</v>
      </c>
    </row>
    <row r="3" spans="1:7" ht="12.75">
      <c r="A3" s="22" t="s">
        <v>0</v>
      </c>
      <c r="B3" s="22"/>
      <c r="F3" s="16"/>
      <c r="G3" s="7"/>
    </row>
    <row r="4" ht="12.75">
      <c r="F4" s="16" t="s">
        <v>54</v>
      </c>
    </row>
    <row r="6" spans="1:7" ht="12.75">
      <c r="A6" s="1"/>
      <c r="B6" s="11" t="s">
        <v>1</v>
      </c>
      <c r="C6" s="54" t="s">
        <v>3</v>
      </c>
      <c r="D6" s="55"/>
      <c r="E6" s="12" t="s">
        <v>21</v>
      </c>
      <c r="F6" s="45" t="s">
        <v>20</v>
      </c>
      <c r="G6" s="46"/>
    </row>
    <row r="7" spans="1:7" ht="12.75">
      <c r="A7" s="2"/>
      <c r="B7" s="13" t="s">
        <v>2</v>
      </c>
      <c r="C7" s="47" t="s">
        <v>4</v>
      </c>
      <c r="D7" s="48"/>
      <c r="E7" s="14" t="s">
        <v>4</v>
      </c>
      <c r="F7" s="49" t="s">
        <v>5</v>
      </c>
      <c r="G7" s="50"/>
    </row>
    <row r="8" spans="1:7" ht="12.75">
      <c r="A8" s="3" t="s">
        <v>6</v>
      </c>
      <c r="B8" s="3" t="s">
        <v>22</v>
      </c>
      <c r="C8" s="51">
        <v>4.75</v>
      </c>
      <c r="D8" s="52"/>
      <c r="E8" s="4">
        <v>4.75</v>
      </c>
      <c r="F8" s="53"/>
      <c r="G8" s="53"/>
    </row>
    <row r="9" spans="1:7" ht="12.75">
      <c r="A9" s="3" t="s">
        <v>7</v>
      </c>
      <c r="B9" s="3" t="s">
        <v>42</v>
      </c>
      <c r="C9" s="51">
        <v>11.63</v>
      </c>
      <c r="D9" s="52"/>
      <c r="E9" s="5">
        <v>11.63</v>
      </c>
      <c r="F9" s="53"/>
      <c r="G9" s="53"/>
    </row>
    <row r="10" spans="1:7" ht="12.75">
      <c r="A10" s="3" t="s">
        <v>8</v>
      </c>
      <c r="B10" s="3" t="s">
        <v>45</v>
      </c>
      <c r="C10" s="51">
        <v>17.04</v>
      </c>
      <c r="D10" s="52"/>
      <c r="E10" s="4">
        <v>17.04</v>
      </c>
      <c r="F10" s="53"/>
      <c r="G10" s="53"/>
    </row>
    <row r="11" spans="1:7" ht="12.75">
      <c r="A11" s="3" t="s">
        <v>9</v>
      </c>
      <c r="B11" s="3" t="s">
        <v>11</v>
      </c>
      <c r="C11" s="51">
        <v>7.62</v>
      </c>
      <c r="D11" s="52"/>
      <c r="E11" s="4">
        <v>7.62</v>
      </c>
      <c r="F11" s="53"/>
      <c r="G11" s="53"/>
    </row>
    <row r="12" spans="1:7" ht="12.75">
      <c r="A12" s="3" t="s">
        <v>10</v>
      </c>
      <c r="B12" s="3" t="s">
        <v>23</v>
      </c>
      <c r="C12" s="51">
        <v>1.12</v>
      </c>
      <c r="D12" s="52"/>
      <c r="E12" s="4">
        <v>1.12</v>
      </c>
      <c r="F12" s="53"/>
      <c r="G12" s="53"/>
    </row>
    <row r="13" spans="1:7" ht="12.75">
      <c r="A13" s="3" t="s">
        <v>12</v>
      </c>
      <c r="B13" s="3" t="s">
        <v>40</v>
      </c>
      <c r="C13" s="51">
        <v>2.17</v>
      </c>
      <c r="D13" s="52"/>
      <c r="E13" s="4">
        <v>2.17</v>
      </c>
      <c r="F13" s="53"/>
      <c r="G13" s="53"/>
    </row>
    <row r="14" spans="1:7" ht="12.75">
      <c r="A14" s="3" t="s">
        <v>13</v>
      </c>
      <c r="B14" s="3" t="s">
        <v>38</v>
      </c>
      <c r="C14" s="56">
        <v>0.96</v>
      </c>
      <c r="D14" s="57"/>
      <c r="E14" s="4">
        <v>0.96</v>
      </c>
      <c r="F14" s="58"/>
      <c r="G14" s="59"/>
    </row>
    <row r="15" spans="1:7" ht="12.75">
      <c r="A15" s="3" t="s">
        <v>14</v>
      </c>
      <c r="B15" s="3" t="s">
        <v>39</v>
      </c>
      <c r="C15" s="51">
        <v>3.91</v>
      </c>
      <c r="D15" s="52"/>
      <c r="E15" s="4">
        <f>+C15*0.5</f>
        <v>1.955</v>
      </c>
      <c r="F15" s="53"/>
      <c r="G15" s="53"/>
    </row>
    <row r="16" spans="1:7" ht="12.75">
      <c r="A16" s="3" t="s">
        <v>15</v>
      </c>
      <c r="B16" s="3" t="s">
        <v>39</v>
      </c>
      <c r="C16" s="51">
        <v>3.91</v>
      </c>
      <c r="D16" s="52"/>
      <c r="E16" s="4">
        <f>+C16*0.5</f>
        <v>1.955</v>
      </c>
      <c r="F16" s="53"/>
      <c r="G16" s="53"/>
    </row>
    <row r="17" spans="1:7" ht="12.75">
      <c r="A17" s="8"/>
      <c r="B17" s="10" t="s">
        <v>19</v>
      </c>
      <c r="C17" s="60">
        <f>SUM(C8:C16)</f>
        <v>53.11</v>
      </c>
      <c r="D17" s="61"/>
      <c r="E17" s="15">
        <f>SUM(E8:E16)</f>
        <v>49.199999999999996</v>
      </c>
      <c r="F17" s="63"/>
      <c r="G17" s="63"/>
    </row>
  </sheetData>
  <mergeCells count="24"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CDMS VSE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Krizkova</dc:creator>
  <cp:keywords/>
  <dc:description/>
  <cp:lastModifiedBy>kedlubna</cp:lastModifiedBy>
  <cp:lastPrinted>2011-07-04T09:53:29Z</cp:lastPrinted>
  <dcterms:created xsi:type="dcterms:W3CDTF">2004-04-27T10:32:44Z</dcterms:created>
  <dcterms:modified xsi:type="dcterms:W3CDTF">2011-07-04T09:59:28Z</dcterms:modified>
  <cp:category/>
  <cp:version/>
  <cp:contentType/>
  <cp:contentStatus/>
</cp:coreProperties>
</file>