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yst\VR\2022\k IZ\"/>
    </mc:Choice>
  </mc:AlternateContent>
  <bookViews>
    <workbookView xWindow="0" yWindow="0" windowWidth="28800" windowHeight="13785" tabRatio="500" activeTab="1"/>
  </bookViews>
  <sheets>
    <sheet name="kódy řádků" sheetId="3" r:id="rId1"/>
    <sheet name="Investiční bilance" sheetId="2" r:id="rId2"/>
  </sheets>
  <definedNames>
    <definedName name="_xlnm.Print_Area" localSheetId="1">'Investiční bilance'!$A$1:$N$39</definedName>
  </definedNames>
  <calcPr calcId="162913"/>
</workbook>
</file>

<file path=xl/calcChain.xml><?xml version="1.0" encoding="utf-8"?>
<calcChain xmlns="http://schemas.openxmlformats.org/spreadsheetml/2006/main">
  <c r="K33" i="2" l="1"/>
  <c r="K21" i="2"/>
  <c r="K44" i="2"/>
  <c r="K42" i="2"/>
  <c r="L31" i="2"/>
  <c r="L30" i="2"/>
  <c r="L29" i="2"/>
  <c r="L27" i="2"/>
  <c r="L26" i="2"/>
  <c r="L25" i="2"/>
  <c r="L24" i="2"/>
  <c r="L23" i="2"/>
  <c r="L22" i="2"/>
  <c r="L19" i="2"/>
  <c r="L18" i="2"/>
  <c r="L17" i="2"/>
  <c r="D36" i="2" s="1"/>
  <c r="L15" i="2"/>
  <c r="L14" i="2"/>
  <c r="L13" i="2"/>
  <c r="L12" i="2"/>
  <c r="L11" i="2"/>
  <c r="L10" i="2"/>
  <c r="K45" i="2" l="1"/>
  <c r="K43" i="2"/>
  <c r="J44" i="2"/>
  <c r="J45" i="2" s="1"/>
  <c r="I44" i="2"/>
  <c r="I45" i="2" s="1"/>
  <c r="H44" i="2"/>
  <c r="J42" i="2"/>
  <c r="I42" i="2"/>
  <c r="H42" i="2"/>
  <c r="H43" i="2" s="1"/>
  <c r="J33" i="2"/>
  <c r="I33" i="2"/>
  <c r="H33" i="2"/>
  <c r="J21" i="2"/>
  <c r="H21" i="2"/>
  <c r="J43" i="2" l="1"/>
  <c r="H45" i="2"/>
  <c r="D37" i="2"/>
  <c r="I21" i="2"/>
  <c r="I43" i="2" s="1"/>
  <c r="G44" i="2" l="1"/>
  <c r="F44" i="2"/>
  <c r="E44" i="2"/>
  <c r="D44" i="2"/>
  <c r="G42" i="2"/>
  <c r="F42" i="2"/>
  <c r="E42" i="2"/>
  <c r="D42" i="2"/>
  <c r="G33" i="2"/>
  <c r="E33" i="2"/>
  <c r="F33" i="2"/>
  <c r="D21" i="2"/>
  <c r="D33" i="2"/>
  <c r="G21" i="2"/>
  <c r="E21" i="2"/>
  <c r="F21" i="2"/>
  <c r="E37" i="2"/>
  <c r="E36" i="2" l="1"/>
  <c r="E38" i="2" s="1"/>
  <c r="G43" i="2"/>
  <c r="F36" i="2"/>
  <c r="D43" i="2"/>
  <c r="G45" i="2"/>
  <c r="E45" i="2"/>
  <c r="D45" i="2"/>
  <c r="F43" i="2"/>
  <c r="E43" i="2"/>
  <c r="F45" i="2"/>
  <c r="M22" i="2"/>
  <c r="M10" i="2"/>
  <c r="M29" i="2"/>
  <c r="M17" i="2"/>
  <c r="N22" i="2" l="1"/>
  <c r="F37" i="2"/>
  <c r="G36" i="2" s="1"/>
  <c r="N10" i="2"/>
  <c r="D38" i="2"/>
  <c r="D39" i="2" s="1"/>
</calcChain>
</file>

<file path=xl/sharedStrings.xml><?xml version="1.0" encoding="utf-8"?>
<sst xmlns="http://schemas.openxmlformats.org/spreadsheetml/2006/main" count="571" uniqueCount="563">
  <si>
    <t>Číslo EDS:</t>
  </si>
  <si>
    <t>Kód řádku</t>
  </si>
  <si>
    <t>VVŠ:</t>
  </si>
  <si>
    <t>Název akce:</t>
  </si>
  <si>
    <t>Termín realizace akce do:</t>
  </si>
  <si>
    <t>součet</t>
  </si>
  <si>
    <t>finanční zdroje</t>
  </si>
  <si>
    <t>rok 2021</t>
  </si>
  <si>
    <t>rok 2022</t>
  </si>
  <si>
    <t>celkem</t>
  </si>
  <si>
    <t>neinvestice</t>
  </si>
  <si>
    <t>investice</t>
  </si>
  <si>
    <t>xxx</t>
  </si>
  <si>
    <t xml:space="preserve">finanční potřeba </t>
  </si>
  <si>
    <t>kontrola</t>
  </si>
  <si>
    <t>Shrnutí:</t>
  </si>
  <si>
    <t xml:space="preserve">dotace </t>
  </si>
  <si>
    <t>investiční</t>
  </si>
  <si>
    <t>neinvestiční</t>
  </si>
  <si>
    <t>celkem zdroje INV a NIV</t>
  </si>
  <si>
    <t xml:space="preserve">celkem zdroje </t>
  </si>
  <si>
    <t>celkem zdroje kontrola</t>
  </si>
  <si>
    <t xml:space="preserve">Investiční bilance potřeb a zdrojů akce </t>
  </si>
  <si>
    <t>54ps - SOUHRN NEINVESTIČNÍCH POTŘEB PROJEKTU</t>
  </si>
  <si>
    <t xml:space="preserve">                    501s - Náklady přípravy a zabezpečení projektu</t>
  </si>
  <si>
    <t xml:space="preserve">                                        5010 - Náklady dokumentace k registraci projektu</t>
  </si>
  <si>
    <t xml:space="preserve">                                        5011 - Náklady dokumentace projektu</t>
  </si>
  <si>
    <t xml:space="preserve">                                        5012 - Náklady řízení přípravy a realizace projektu</t>
  </si>
  <si>
    <t xml:space="preserve">                                        5014 - Náklady inženýrské činnosti projektu</t>
  </si>
  <si>
    <t xml:space="preserve">                                        5019 - Jiné náklady přípravy a zabezpečení projektu</t>
  </si>
  <si>
    <t xml:space="preserve">                    503s - Mzdové náklady a povinné pojistné</t>
  </si>
  <si>
    <t xml:space="preserve">                                        5030 - Mzdové náklady a platy</t>
  </si>
  <si>
    <t xml:space="preserve">                                        5031 - Ostatní platby za provedenou práci</t>
  </si>
  <si>
    <t xml:space="preserve">                                        5032 - Povinné pojistné placené zaměstnavatelem</t>
  </si>
  <si>
    <t xml:space="preserve">                                        5039 - Jiné mzdové náklady a povinné pojistné</t>
  </si>
  <si>
    <t xml:space="preserve">                    505s - Náklady na materiál, vodu a energie</t>
  </si>
  <si>
    <t xml:space="preserve">                                        5050 - Náklady na nákup materiálu (bez dlouhodobého hmotného majetku)</t>
  </si>
  <si>
    <t xml:space="preserve">                                        5051 - Náklady na studenou vodu</t>
  </si>
  <si>
    <t xml:space="preserve">                                        5052 - Náklady na teplo</t>
  </si>
  <si>
    <t xml:space="preserve">                                        5053 - Náklady na plyn</t>
  </si>
  <si>
    <t xml:space="preserve">                                        5054 - Náklady na elektrickou energii</t>
  </si>
  <si>
    <t xml:space="preserve">                                        5055 - Náklady na pevná paliva</t>
  </si>
  <si>
    <t xml:space="preserve">                                        5056 - Náklady na pohonné hmoty a maziva</t>
  </si>
  <si>
    <t xml:space="preserve">                                        5057 - Náklady na teplou vodu</t>
  </si>
  <si>
    <t xml:space="preserve">                                        5058 - Náklady na ostatní paliva a energie</t>
  </si>
  <si>
    <t xml:space="preserve">                    507s - Náklady na nákup služeb</t>
  </si>
  <si>
    <t xml:space="preserve">                                        5070 - Náklady na služby pošt</t>
  </si>
  <si>
    <t xml:space="preserve">                                        5071 - Náklady na telekomunikační a radiokomunikační služby</t>
  </si>
  <si>
    <t xml:space="preserve">                                        5072 - Náklady na služby bankovních ústavů</t>
  </si>
  <si>
    <t xml:space="preserve">                                        5073 - Náklady na nájemné</t>
  </si>
  <si>
    <t xml:space="preserve">                                        5074 - Náklady na nájemné za půdu</t>
  </si>
  <si>
    <t xml:space="preserve">                                        5075 - Náklady na konzultační, poradenské a právní služby</t>
  </si>
  <si>
    <t xml:space="preserve">                                        5076 - Náklady na školení a vzdělávání</t>
  </si>
  <si>
    <t xml:space="preserve">                                        5077 - Náklady na služby zpracování dat</t>
  </si>
  <si>
    <t xml:space="preserve">                                        5078 - Náklady na služby ostatní výše neuvedené</t>
  </si>
  <si>
    <t xml:space="preserve">                    509s - Náklady budov a staveb</t>
  </si>
  <si>
    <t xml:space="preserve">                                        5090 - Náklady pořízení stavebních objektů</t>
  </si>
  <si>
    <t xml:space="preserve">                                        5091 - Náklady obnovy stavebních objektů</t>
  </si>
  <si>
    <t xml:space="preserve">                                        5093 - Náklady obnovy provozních souborů ICT</t>
  </si>
  <si>
    <t xml:space="preserve">                                        5095 - Náklady obnovy provozních souborů jiných než ICT</t>
  </si>
  <si>
    <t xml:space="preserve">                                        5098 - Demolice, příprava staveniště a odklizovací práce</t>
  </si>
  <si>
    <t xml:space="preserve">                                        5099 - Jiné náklady stavební a technologické části staveb</t>
  </si>
  <si>
    <t xml:space="preserve">                    511s - Náklady na stroje, zařízení a inventář</t>
  </si>
  <si>
    <t xml:space="preserve">                                        5110 - Náklady pořízení dopravních prostředků</t>
  </si>
  <si>
    <t xml:space="preserve">                                        5111 - Náklady obnovy dopravních prostředků</t>
  </si>
  <si>
    <t xml:space="preserve">                                        5112 - Náklady pořízení strojů, přístrojů a  zařízení ICT</t>
  </si>
  <si>
    <t xml:space="preserve">                                        5113 - Náklady obnovy strojů, přístrojů a  zařízení ICT</t>
  </si>
  <si>
    <t xml:space="preserve">                                        5114 - Náklady pořízení strojů, přístrojů a  zařízení jiných než ICT</t>
  </si>
  <si>
    <t xml:space="preserve">                                        5115 - Náklady obnovy strojů, přístrojů a  zařízení jiných než ICT</t>
  </si>
  <si>
    <t xml:space="preserve">                                        5116 - Náklady  pořízení uměleckých děl a předmětů</t>
  </si>
  <si>
    <t xml:space="preserve">                                        5117 - Náklady obnovy uměleckých děl a předmětů</t>
  </si>
  <si>
    <t xml:space="preserve">                                        5119 - Jiné náklady na stroje, zařízení a inventář</t>
  </si>
  <si>
    <t xml:space="preserve">                    513s - Náklady na nehmotný majetek</t>
  </si>
  <si>
    <t xml:space="preserve">                                        5130 - Náklady pořízení programového vybavení</t>
  </si>
  <si>
    <t xml:space="preserve">                                        5131 - Náklady obnovy programového vybavení</t>
  </si>
  <si>
    <t xml:space="preserve">                                        5132 - Náklady na ocenitelná práva</t>
  </si>
  <si>
    <t xml:space="preserve">                                        5133 - Náklady na výsledky výzkumné a obdobné činnosti</t>
  </si>
  <si>
    <t xml:space="preserve">                                        5139 - Jiné náklady na nehmotný majetek</t>
  </si>
  <si>
    <t xml:space="preserve">                    515s - Ostatní náklady realizace projektu</t>
  </si>
  <si>
    <t xml:space="preserve">                                        5154 - Úroky z úvěrů bez státní záruky</t>
  </si>
  <si>
    <t xml:space="preserve">                                        5155 - Úroky z úvěrů se státní zárukou</t>
  </si>
  <si>
    <t xml:space="preserve">                                        5156 - Úroky z dodavatelských úvěrů</t>
  </si>
  <si>
    <t xml:space="preserve">                                        5157 - Náklady na nákup akcií a majetkových podílů</t>
  </si>
  <si>
    <t xml:space="preserve">                                        5159 - Jiné výše neuvedené náklady realizace projektu</t>
  </si>
  <si>
    <t xml:space="preserve">                    517s - Rezerva v nákladech</t>
  </si>
  <si>
    <t xml:space="preserve">                                        5170 - Rezerva na změny věcné</t>
  </si>
  <si>
    <t xml:space="preserve">                                        5171 - Rezerva na změny cenové</t>
  </si>
  <si>
    <t xml:space="preserve">                                        5172 - Rezerva na kurzové vlivy</t>
  </si>
  <si>
    <t xml:space="preserve">                                        5179 - Jiný než výše uvedený druh rezervy</t>
  </si>
  <si>
    <t xml:space="preserve">                    519s - Splátky návratných finanč.výpomocí (NFV) ze stát.rozpočtu</t>
  </si>
  <si>
    <t xml:space="preserve">                                        5190 - Splátky NFV</t>
  </si>
  <si>
    <t xml:space="preserve">                    521s - Splátky úvěrů se stát.zárukou určených nevládnímu sektoru</t>
  </si>
  <si>
    <t xml:space="preserve">                                        5210 - Splátky úvěrů se stát.zárukou přijaté obcí, nebo org. jí zřízenou</t>
  </si>
  <si>
    <t xml:space="preserve">                                        5211 - Splátky úvěrů se stát.zárukou přijaté krajem, nebo org. jím zřízenou</t>
  </si>
  <si>
    <t xml:space="preserve">                                        5219 - Splátky úvěrů se stát.zárukou přijaté jinými než uvedenými subjekty</t>
  </si>
  <si>
    <t xml:space="preserve">                    523s - Splátky závazků vyplývajících ze smluv PPP</t>
  </si>
  <si>
    <t xml:space="preserve">                                        5230 - Splátky závazků vyplývajících ze smluv PPP vládního sektoru</t>
  </si>
  <si>
    <t xml:space="preserve">                                        5231 - Splátky závazků vyplývajících ze smluv PPP řízených krajem</t>
  </si>
  <si>
    <t xml:space="preserve">                                        5232 - Splátky závazků vyplývajících ze smluv PPP řízených obcí</t>
  </si>
  <si>
    <t xml:space="preserve">                                        5239 - Splátky závazků vyplývajících ze smluv PPP v jiném sektoru</t>
  </si>
  <si>
    <t xml:space="preserve">                    525s - Splátky úvěrů poskytnutých bez státní záruky</t>
  </si>
  <si>
    <t xml:space="preserve">                                        5250 - Splátky úvěrů bez stát.záruky přijaté obcí, nebo org. jí zřízenou</t>
  </si>
  <si>
    <t xml:space="preserve">                                        5251 - Splátky úvěrů bez stát.záruky přijaté krajem, nebo org. jím zřízenou</t>
  </si>
  <si>
    <t xml:space="preserve">                                        5259 - Splátky úvěrů bez stát.záruky přijaté jinými než uvedenými subjekty</t>
  </si>
  <si>
    <t xml:space="preserve">                    527s - Ostatní finanční potřeby</t>
  </si>
  <si>
    <t xml:space="preserve">                                        5270 - Příspěvky poskytnuté na sdruženou akci</t>
  </si>
  <si>
    <t xml:space="preserve">                                        5271 - Splátky dodavatelských úvěrů</t>
  </si>
  <si>
    <t xml:space="preserve">                                        5279 - Jiné neinvestiční potřeby výše neuvedené</t>
  </si>
  <si>
    <t xml:space="preserve">                    529s - Finanční potřeby úvěrů se státní zárukou specielního určení</t>
  </si>
  <si>
    <t xml:space="preserve">                                        5290 - Splátky jistin úvěrů se stát.zárukou přijatých ČMZRB (ČKA)</t>
  </si>
  <si>
    <t xml:space="preserve">                                        5291 - Splátky jistin úvěrů se státní zárukou přijatých ČD</t>
  </si>
  <si>
    <t xml:space="preserve">                                        5292 - Splátky jistin úvěrů se stát.zárukou přijatých jinými subjekty</t>
  </si>
  <si>
    <t xml:space="preserve">                                        5293 - Úroky z úvěrů se státní zárukou přijatých ČMZRB (ČKA)</t>
  </si>
  <si>
    <t xml:space="preserve">                                        5294 - Úroky z úvěrů se státní zárukou přijatých ČD</t>
  </si>
  <si>
    <t xml:space="preserve">                                        5295 - Úroky z úvěrů se stát.zárukou přijatých jinými subjekty</t>
  </si>
  <si>
    <t xml:space="preserve">                                        5299 - Jiné finanční potřeby spojené se zaručenými úvěry</t>
  </si>
  <si>
    <t xml:space="preserve">                    531s - Finanční potřeby úvěrů přijatých Českou republikou</t>
  </si>
  <si>
    <t xml:space="preserve">                                        5310 - Splátky jistin úvěrů přijatých Českou republikou</t>
  </si>
  <si>
    <t xml:space="preserve">                                        5311 - Úroky z úvěrů přijatých Českou republikou</t>
  </si>
  <si>
    <t xml:space="preserve">                                        5319 - Jiné finanční potřeby spojené s úvěry přijatými ČR</t>
  </si>
  <si>
    <t>59zs - SOUHRN NEINVESTIČNÍCH ZDROJŮ PROJEKTU</t>
  </si>
  <si>
    <t xml:space="preserve">                    551s - Úvěry se státní zárukou určené nevládnímu sektoru</t>
  </si>
  <si>
    <t xml:space="preserve">                                        5510 - Úvěry se stát.zárukou přijaté obcí, nebo organizací jí zřízenou</t>
  </si>
  <si>
    <t xml:space="preserve">                                        5511 - Úvěry se stát.zárukou přijaté krajem, nebo organizací jím zřízenou</t>
  </si>
  <si>
    <t xml:space="preserve">                                        5512 - Úvěry se stát.zárukou zpět.čerp.</t>
  </si>
  <si>
    <t xml:space="preserve">                                        5513 - Úvěry se stát.zárukou přijaté jinými než výše uvedenými subjekty</t>
  </si>
  <si>
    <t xml:space="preserve">                    553s - Úvěry se státní zárukou určené vládnímu sektoru</t>
  </si>
  <si>
    <t xml:space="preserve">                                        5530 - Úvěry se státní zárukou přijaté ČMZRB (ČKA)</t>
  </si>
  <si>
    <t xml:space="preserve">                                        5531 - Úvěry se státní zárukou přijaté ČD</t>
  </si>
  <si>
    <t xml:space="preserve">                                        5539 - Úvěry se státní zárukou určené jiným subjektům</t>
  </si>
  <si>
    <t xml:space="preserve">                    555s - Návratné finanční výpomoci ze státního rozpočtu (NFV)</t>
  </si>
  <si>
    <t xml:space="preserve">                                        5550 - NFV - rozpočet kapitoly správce programu</t>
  </si>
  <si>
    <t xml:space="preserve">                                        5550a - NFV - rozpočet kapitoly správce programu - NNV projektu</t>
  </si>
  <si>
    <t xml:space="preserve">                                        5550b - NFV - rozpočet kapitoly správce programu - NNV programu/titulu</t>
  </si>
  <si>
    <t xml:space="preserve">                                        5550c - NFV - rozpočet kapitoly správce programu - NNV projektu- nezapojené</t>
  </si>
  <si>
    <t xml:space="preserve">                                        5550v - NFV - rozpočet kapitoly správce programu - vázání prostředků</t>
  </si>
  <si>
    <t xml:space="preserve">                                        5551 - NFV - zdroje kapitoly OSFA</t>
  </si>
  <si>
    <t xml:space="preserve">                                        5551a - NFV - zdroje kapitoly OSFA - NNV projektu</t>
  </si>
  <si>
    <t xml:space="preserve">                                        5551b - NFV - zdroje kapitoly OSFA - NNV programu/titulu</t>
  </si>
  <si>
    <t xml:space="preserve">                                        5551c - NFV - zdroje kapitoly OSFA - NNV projektu- nezapojené</t>
  </si>
  <si>
    <t xml:space="preserve">                                        5551v - NFV - zdroje kapitoly OSFA - NFV - vázání prostředků</t>
  </si>
  <si>
    <t xml:space="preserve">                                        5552 - NFV - zdroje strukturálních fondů EU</t>
  </si>
  <si>
    <t xml:space="preserve">                                        5552a - NFV - zdroje strukturálních fondů EU - NNV projektu</t>
  </si>
  <si>
    <t xml:space="preserve">                                        5552b - NFV - zdroje strukturálních fondů EU - NNV programu/titulu</t>
  </si>
  <si>
    <t xml:space="preserve">                                        5552c - NFV - zdroje strukturálních fondů EU - NNV projektu- nezapojené</t>
  </si>
  <si>
    <t xml:space="preserve">                                        5552v - NFV - zdroje strukturálních fondů EU - vázání prostředků</t>
  </si>
  <si>
    <t xml:space="preserve">                                        5553 - NFV - zdroje Fondu soudržnosti EU</t>
  </si>
  <si>
    <t xml:space="preserve">                                        5553a - NFV - zdroje Fondu soudržnosti EU - NNV projektu</t>
  </si>
  <si>
    <t xml:space="preserve">                                        5553b - NFV - zdroje Fondu soudržnosti EU - NNV programu/titulu</t>
  </si>
  <si>
    <t xml:space="preserve">                                        5553c - NFV - zdroje Fondu soudržnosti EU - NNV projektu- nezapojené</t>
  </si>
  <si>
    <t xml:space="preserve">                                        5553v - NFV - zdroje Fondu soudržnosti EU - vázání prostředků</t>
  </si>
  <si>
    <t xml:space="preserve">                                        5554 - NFV - zdroje jiných fondů EU</t>
  </si>
  <si>
    <t xml:space="preserve">                                        5555 - NFV - zdroje Finančních mechanizmů</t>
  </si>
  <si>
    <t xml:space="preserve">                                        5555a - NFV - zdroje Finančních mechanizmů - NNV projektu</t>
  </si>
  <si>
    <t xml:space="preserve">                                        5555b - NFV - zdroje  Finančních mechanizmů - NNV programu/titulu</t>
  </si>
  <si>
    <t xml:space="preserve">                                        5555c - NFV - zdroje Finančních mechanizmů - NNV projektu- nezapojené</t>
  </si>
  <si>
    <t xml:space="preserve">                                        5555v - NFV - zdroje  Finančních mechanizmů - vázání prostředků</t>
  </si>
  <si>
    <t xml:space="preserve">                                        5556 - NFV - prostředky z povoleného překročení rozpočtu výdajů podle § 50 zákona č. 218/2000 Sb.</t>
  </si>
  <si>
    <t xml:space="preserve">                                        5559 - NFV - jiné zdroje</t>
  </si>
  <si>
    <t xml:space="preserve">                    557s - Výdaje OSS a dotace ze státního rozpočtu (VDS)</t>
  </si>
  <si>
    <t xml:space="preserve">                                        5570 - VDS - rozpočet kapitoly správce programu</t>
  </si>
  <si>
    <t xml:space="preserve">                                        5570a - VDS - rozpočet kapitoly správce programu - NNV projektu</t>
  </si>
  <si>
    <t xml:space="preserve">                                        5570b - VDS - rozpočet kapitoly správce programu - NNV programu/titulu</t>
  </si>
  <si>
    <t xml:space="preserve">                                        5570c - VDS - rozpočet kapitoly správce programu - NNV projektu- nezapojené</t>
  </si>
  <si>
    <t xml:space="preserve">                                        5570v - VDS - rozpočet kapitoly správce programu - vázání prostředků</t>
  </si>
  <si>
    <t xml:space="preserve">                                        5571 - VDS - převody z kapitoly OSFA</t>
  </si>
  <si>
    <t xml:space="preserve">                                        5571a - VDS - převody z kapitoly OSFA - NNV projektu</t>
  </si>
  <si>
    <t xml:space="preserve">                                        5571b - VDS - převody z kapitoly OSFA - NNV programu/titulu</t>
  </si>
  <si>
    <t xml:space="preserve">                                        5571c - VDS - převody z kapitoly OSFA - NNV projektu- nezapojené</t>
  </si>
  <si>
    <t xml:space="preserve">                                        5571v - VDS - převody z kapitoly OSFA - vázání prostředků</t>
  </si>
  <si>
    <t xml:space="preserve">                                        5572 - VDS - převody z kapitoly VPS</t>
  </si>
  <si>
    <t xml:space="preserve">                                        5572a - VDS - převody z kapitoly VPS - NNV projektu</t>
  </si>
  <si>
    <t xml:space="preserve">                                        5572b - VDS - převody z kapitoly VPS - NNV programu/titulu</t>
  </si>
  <si>
    <t xml:space="preserve">                                        5572c - VDS - převody z kapitoly VPS - NNV projektu- nezapojené</t>
  </si>
  <si>
    <t xml:space="preserve">                                        5572v - VDS - převody z kapitoly VPS - vázání prostředků</t>
  </si>
  <si>
    <t xml:space="preserve">                                        5573 - VDS - zdroje strukturálních fondů EU</t>
  </si>
  <si>
    <t xml:space="preserve">                                        5573a - VDS - zdroje strukturálních fondů EU - NNV projektu</t>
  </si>
  <si>
    <t xml:space="preserve">                                        5573b - VDS - zdroje strukturálních fondů EU - NNV programu/titulu</t>
  </si>
  <si>
    <t xml:space="preserve">                                        5573c - VDS - zdroje strukturálních fondů EU - NNV projektu- nezapojené</t>
  </si>
  <si>
    <t xml:space="preserve">                                        5573v - VDS - zdroje strukturálních fondů EU - vázání prostředků</t>
  </si>
  <si>
    <t xml:space="preserve">                                        5574 - VDS - zdroje Fondu soudržnosti EU</t>
  </si>
  <si>
    <t xml:space="preserve">                                        5574a - VDS - zdroje Fondu soudržnosti EU - NNV projektu</t>
  </si>
  <si>
    <t xml:space="preserve">                                        5574b - VDS - zdroje Fondu soudržnosti EU - NNV programu/titulu</t>
  </si>
  <si>
    <t xml:space="preserve">                                        5574c - VDS - zdroje Fondu soudržnosti EU - NNV projektu- nezapojené</t>
  </si>
  <si>
    <t xml:space="preserve">                                        5574v - VDS - zdroje Fondu soudržnosti EU - vázání prostředků</t>
  </si>
  <si>
    <t xml:space="preserve">                                        5575 - VDS - zdroje jiných fondů EU</t>
  </si>
  <si>
    <t xml:space="preserve">                                        5576 - VDS - zdroje Finančních mechanizmů</t>
  </si>
  <si>
    <t xml:space="preserve">                                        5576a - VDS - zdroje Finančních mechanizmů - NNV projektu</t>
  </si>
  <si>
    <t xml:space="preserve">                                        5576b - VDS - zdroje Finančních mechanizmů - NNV programu/titulu</t>
  </si>
  <si>
    <t xml:space="preserve">                                        5576c - VDS - zdroje Finančních mechanizmů - NNV projektu- nezapojené</t>
  </si>
  <si>
    <t xml:space="preserve">                                        5576v - VDS - zdroje Finančních mechanizmů - vázání prostředků</t>
  </si>
  <si>
    <t xml:space="preserve">                                        5577 - VDS - prostředky z povoleného překročení rozpočtu výdajů podle § 50 zákona č. 218/2000 Sb. vyjma RF</t>
  </si>
  <si>
    <t xml:space="preserve">                                        5578 - VDS - zdroje z emisí státních dluhopisů</t>
  </si>
  <si>
    <t xml:space="preserve">                                        5578a - VDS - zdroje z emisí státních dluhopisů - NNV projektu</t>
  </si>
  <si>
    <t xml:space="preserve">                                        5578b - VDS - zdroje z emisí státních dluhopisů - NNV programu/titulu</t>
  </si>
  <si>
    <t xml:space="preserve">                                        5578c - VDS - zdroje z emisí státních dluhopisů - NNV projektu- nezapojené</t>
  </si>
  <si>
    <t xml:space="preserve">                                        5578v - VDS - zdroje z emisí státních dluhopisů - vázání prostředků</t>
  </si>
  <si>
    <t xml:space="preserve">                                        5579 - VDS - jiné zdroje</t>
  </si>
  <si>
    <t xml:space="preserve">                                        557J - VDS - převody z kapitoly SD</t>
  </si>
  <si>
    <t xml:space="preserve">                                        557Ja - VDS - převody z kapitoly SD - NNV projektu</t>
  </si>
  <si>
    <t xml:space="preserve">                                        557Jb - VDS - převody z kapitoly SD - NNV programu/titulu</t>
  </si>
  <si>
    <t xml:space="preserve">                                        557Jc - VDS - převody z kapitoly SD - NNV projektu- nezapojené</t>
  </si>
  <si>
    <t xml:space="preserve">                                        557Jv - VDS - převody z kapitoly SD - vázání prostředků</t>
  </si>
  <si>
    <t xml:space="preserve">                                        557K - VDS - prostředky z povoleného překročení rozpočtu výdajů vyjma  § 50 zákona č. 218/2000 Sb.</t>
  </si>
  <si>
    <t xml:space="preserve">                                        557Ka - VDS - prostředky z povoleného překročení rozpočtu výdajů vyjma  § 50 zákona č. 218/2000 Sb. – NNV projektu</t>
  </si>
  <si>
    <t xml:space="preserve">                                        557Kb - VDS - prostředky z povoleného překročení rozpočtu výdajů vyjma  § 50 zákona č. 218/2000 Sb. – NNV programu/titulu</t>
  </si>
  <si>
    <t xml:space="preserve">                                        557Kc - VDS - prostředky z povoleného překročení rozpočtu výdajů vyjma  § 50 zákona č. 218/2000 Sb. – NNV projektu - nezapojené</t>
  </si>
  <si>
    <t xml:space="preserve">                                        557Kv - VDS - prostředky z povoleného překročení rozpočtu výdajů vyjma  § 50 zákona č. 218/2000 Sb. – vázání prostředků</t>
  </si>
  <si>
    <t xml:space="preserve">                                        557L - VDS - zdroje komunitárních programů EU a jiné programy EU</t>
  </si>
  <si>
    <t xml:space="preserve">                                        557La - VDS - zdroje komunitárních programů EU a jiné programy EU – NNV projektu</t>
  </si>
  <si>
    <t xml:space="preserve">                                        557Lb - VDS - zdroje komunitárních programů EU a jiné programy EU – programu/titulu</t>
  </si>
  <si>
    <t xml:space="preserve">                                        557Lc - VDS - zdroje komunitárních programů EU a jiné programy EU – NNV projektu- nezapojené</t>
  </si>
  <si>
    <t xml:space="preserve">                                        557Lv - VDS - zdroje komunitárních programů EU a jiné programy EU – vázání prostředků</t>
  </si>
  <si>
    <t xml:space="preserve">                                        557M - VDS – Zdroje z výnosů emisních povolenek (NZÚ) – převod z kapitoly MŽP</t>
  </si>
  <si>
    <t xml:space="preserve">                                        557Ma - VDS – Zdroje z výnosů emisních povolenek (NZÚ) – převod z kapitoly MŽP – NNV projektu</t>
  </si>
  <si>
    <t xml:space="preserve">                                        557Mb - VDS – Zdroje z výnosů emisních povolenek (NZÚ) – převod z kapitoly MŽP – NNV programu/titulu</t>
  </si>
  <si>
    <t xml:space="preserve">                                        557Mc - VDS – Zdroje z výnosů emisních povolenek (NZÚ) – převod z kapitoly MŽP – NNV projektu – nezapojené</t>
  </si>
  <si>
    <t xml:space="preserve">                    559s - Rezervní fond (RF)</t>
  </si>
  <si>
    <t xml:space="preserve">                                        5595 - RF - ostatní</t>
  </si>
  <si>
    <t xml:space="preserve">                                        5596 - RF - rozpočet kapitoly správce programu</t>
  </si>
  <si>
    <t xml:space="preserve">                                        5597 - RF - zdroje strukturálních fondů EU</t>
  </si>
  <si>
    <t xml:space="preserve">                                        5598 - RF - zdroje Fondu soudržnosti EU</t>
  </si>
  <si>
    <t xml:space="preserve">                                        5599 - RF - zdroje Finančních mechanizmů</t>
  </si>
  <si>
    <t xml:space="preserve">                    561s - Zdroje kapitoly Všeobecná pokladní správa (VPS)</t>
  </si>
  <si>
    <t xml:space="preserve">                                        5610 - VPS - státní záruky úvěrů přijatých ČMZRB (ČKA)</t>
  </si>
  <si>
    <t xml:space="preserve">                                        5611 - VPS - státní záruky úvěrů přijatých ČD</t>
  </si>
  <si>
    <t xml:space="preserve">                                        5612 - VPS - státní záruky jiných subjektů</t>
  </si>
  <si>
    <t xml:space="preserve">                                        5613 - VPS - zdroje určené pro územní rozpočty</t>
  </si>
  <si>
    <t xml:space="preserve">                                        5614 - VPS - zdroje určené pro státní fondy</t>
  </si>
  <si>
    <t xml:space="preserve">                                        5615 - VPS - vládní rozpočtová rezerva</t>
  </si>
  <si>
    <t xml:space="preserve">                                        5619 - VPS - jiné účelově určené položky</t>
  </si>
  <si>
    <t xml:space="preserve">                    563s - Zdroje kapitoly Operace státních fin.aktiv (OSFA)</t>
  </si>
  <si>
    <t xml:space="preserve">                                        5630 - OSFA - úvěry přijaté Českou republikou</t>
  </si>
  <si>
    <t xml:space="preserve">                                        5631 - OSFA - převody z Fondu národního majetku</t>
  </si>
  <si>
    <t xml:space="preserve">                                        5632 - OSFA - zdroje určené specielními zákony</t>
  </si>
  <si>
    <t xml:space="preserve">                                        5639 - OSFA - jiné účelově určené položky</t>
  </si>
  <si>
    <t xml:space="preserve">                    564s - Jiné peněžní prostředky státu – příspěvkové organizace</t>
  </si>
  <si>
    <t xml:space="preserve">                                        5640 - Jiné peněžní prostředky státu – příspěvkové organizace</t>
  </si>
  <si>
    <t xml:space="preserve">                    565s - Zdroje kapitoly Státní dluh (SD)</t>
  </si>
  <si>
    <t xml:space="preserve">                                        5650 - SD - zdroje účelově určené splátky jistin a úroků úvěrů přijatých ČR</t>
  </si>
  <si>
    <t xml:space="preserve">                                        5659 - SD - jiné zdroje</t>
  </si>
  <si>
    <t xml:space="preserve">                    566s - Předpokládané zdroje financování</t>
  </si>
  <si>
    <t xml:space="preserve">                                        5660 - Prostředky EU kryté alokací schválenou EK</t>
  </si>
  <si>
    <t xml:space="preserve">                                        5661 - Peněžní prostředky přijaté od jiných kapitol</t>
  </si>
  <si>
    <t xml:space="preserve">                    567s - Vlastní zdroje účastníka programu (VZ)</t>
  </si>
  <si>
    <t xml:space="preserve">                                        5670 - VZ - Fond reprodukce majetku nebo investičního fondu, nebo i jiných fondů</t>
  </si>
  <si>
    <t xml:space="preserve">                                        5671 - VZ - Fond reprodukce majetku nebo investičního fondu nebo i jiných fondů na neuznatelné náklady</t>
  </si>
  <si>
    <t xml:space="preserve">                                        5678 - VZ - Vlastní zdroje na neuznatelné náklady</t>
  </si>
  <si>
    <t xml:space="preserve">                                        5679 - VZ - Jiné vlastní zdroje účastníka programu</t>
  </si>
  <si>
    <t xml:space="preserve">                    569s - Úvěry poskytnuté bez státní záruky</t>
  </si>
  <si>
    <t xml:space="preserve">                                        5690 - Úvěry bez stát.záruky přijaté obcí, nebo organizací jí zřízenou</t>
  </si>
  <si>
    <t xml:space="preserve">                                        5691 - Úvěry bez stát.záruky přijaté krajem, nebo organizací jím zřízenou</t>
  </si>
  <si>
    <t xml:space="preserve">                                        5699 - Úvěry bez stát.záruky přijaté jinými než výše uvedenými subjekty</t>
  </si>
  <si>
    <t xml:space="preserve">                    571s - Dotace z územních rozpočtů</t>
  </si>
  <si>
    <t xml:space="preserve">                                        5710 - Dotace z rozpočtu obce</t>
  </si>
  <si>
    <t xml:space="preserve">                                        5711 - Dotace jiné z ÚSC</t>
  </si>
  <si>
    <t xml:space="preserve">                                        5712 - Dotace z rozpočtu kraje</t>
  </si>
  <si>
    <t xml:space="preserve">                    573s - Dotace poskytnuté ze státních fondů</t>
  </si>
  <si>
    <t xml:space="preserve">                                        5730 - Dotace ze Státního fondu životního prostředí</t>
  </si>
  <si>
    <t xml:space="preserve">                                        5731 - Dotace ze Státního fondu dopravní infrastruktury</t>
  </si>
  <si>
    <t xml:space="preserve">                                        5732 - Dotace ze Státního fondu rozvoje bydlení</t>
  </si>
  <si>
    <t xml:space="preserve">                                        5739 - Dotace z jiných státních fondů</t>
  </si>
  <si>
    <t xml:space="preserve">                    575s - Jiné zdroje tuzemské</t>
  </si>
  <si>
    <t xml:space="preserve">                                        5750 - Příspěvky přijaté na sdruženou akci</t>
  </si>
  <si>
    <t xml:space="preserve">                                        5751 - Dodavatelské úvěry</t>
  </si>
  <si>
    <t xml:space="preserve">                                        5753 - Výdaje projektu rozpočtované v programu NZÚ kapitoly MŽP</t>
  </si>
  <si>
    <t xml:space="preserve">                                        5759 - Jiné cizí zdroje tuzemské</t>
  </si>
  <si>
    <t xml:space="preserve">                    577s - Dotace z fondů EU programovací období 2004 -2006</t>
  </si>
  <si>
    <t xml:space="preserve">                                        5771 - Dotace z fondu PHARE</t>
  </si>
  <si>
    <t xml:space="preserve">                                        5772 - Dotace z fondu SAPARD</t>
  </si>
  <si>
    <t xml:space="preserve">                                        5773 - Dotace z fondu ISPA</t>
  </si>
  <si>
    <t xml:space="preserve">                    579s - Dotace poskytnuté z fondů EU</t>
  </si>
  <si>
    <t xml:space="preserve">                                        5791 - Dotace z fondu soudržnosti EU</t>
  </si>
  <si>
    <t xml:space="preserve">                                        5792 - Dotace ze strukturálních fondů EU</t>
  </si>
  <si>
    <t xml:space="preserve">                                        5793 - Dotace z jiných zdrojů fondů EU</t>
  </si>
  <si>
    <t xml:space="preserve">                                        5794 - Dotace z fondu pro regionální rozvoj EU</t>
  </si>
  <si>
    <t xml:space="preserve">                                        5795 - Dotace z evropského sociálního fondu EU</t>
  </si>
  <si>
    <t xml:space="preserve">                                        5796 - Dotace z kohezního fondu EU</t>
  </si>
  <si>
    <t xml:space="preserve">                                        5797 - RF - zdroje Fondu soudržnosti EU</t>
  </si>
  <si>
    <t xml:space="preserve">                    581s - Dotace z fondů NATO</t>
  </si>
  <si>
    <t xml:space="preserve">                                        5810 - Dotace z fondu NATO na bezpečnostní investice</t>
  </si>
  <si>
    <t xml:space="preserve">                                        5810a - Dotace z fondu NATO na bezpečnostní investice - NNV projektu</t>
  </si>
  <si>
    <t xml:space="preserve">                                        5810b - Dotace z fondu NATO na bezpečnostní investice - NNV programu/titulu</t>
  </si>
  <si>
    <t xml:space="preserve">                                        5810c - Dotace z fondu NATO na bezpečnostní investice - NNV projektu- nezapojené</t>
  </si>
  <si>
    <t xml:space="preserve">                                        5819 - Dotace z jiných fondů NATO</t>
  </si>
  <si>
    <t xml:space="preserve">                    583s - Jiné zdroje poskytnuté ze zahraničí</t>
  </si>
  <si>
    <t xml:space="preserve">                                        5830 - Dotace poskytnuté ze zahraničí vládními organizacemi</t>
  </si>
  <si>
    <t xml:space="preserve">                                        5831 - Dotace poskytnuté ze zahradničí nevládními organizacemi</t>
  </si>
  <si>
    <t xml:space="preserve">                                        5839 - Jiné dotace ze zahraničí</t>
  </si>
  <si>
    <t xml:space="preserve">                    585s - Návratné finanční výpomoci z EU (NFV)</t>
  </si>
  <si>
    <t xml:space="preserve">                                        5853 - NFV - ze zdrojů fondu PHARE</t>
  </si>
  <si>
    <t xml:space="preserve">                                        5854 - NFV - ze zdrojů fondu SAPARD</t>
  </si>
  <si>
    <t xml:space="preserve">                                        5855 - NFV - ze zdrojů fondu ISPA</t>
  </si>
  <si>
    <t xml:space="preserve">                                        5856 - NFV - ze zdrojů fondu pro regionální rozvoj EU</t>
  </si>
  <si>
    <t xml:space="preserve">                                        5857 - NFV - ze zdrojů evropského sociálního fondu EU</t>
  </si>
  <si>
    <t xml:space="preserve">                                        5858 - NFV - ze zdrojů kohezního fondu EU</t>
  </si>
  <si>
    <t>64ps - SOUHRN INVESTIČNÍCH POTŘEB PROJEKTU</t>
  </si>
  <si>
    <t xml:space="preserve">                    601s - Náklady přípravy a zabezpečení projektu</t>
  </si>
  <si>
    <t xml:space="preserve">                                        6010 - Náklady dokumentace k registraci projektu</t>
  </si>
  <si>
    <t xml:space="preserve">                                        6011 - Náklady dokumentace projektu</t>
  </si>
  <si>
    <t xml:space="preserve">                                        6012 - Náklady řízení přípravy a realizace projektu</t>
  </si>
  <si>
    <t xml:space="preserve">                                        6013 - Náklady na výkup nemovitého majetku</t>
  </si>
  <si>
    <t xml:space="preserve">                                        6014 - Náklady inženýrské činnosti projektu</t>
  </si>
  <si>
    <t xml:space="preserve">                                        6019 - Jiné náklady přípravy a zabezpečení projektu</t>
  </si>
  <si>
    <t xml:space="preserve">                    609s - Náklady budov a staveb</t>
  </si>
  <si>
    <t xml:space="preserve">                                        6090 - Náklady pořízení stavebních objektů</t>
  </si>
  <si>
    <t xml:space="preserve">                                        6091 - Náklady obnovy stavebních objektů</t>
  </si>
  <si>
    <t xml:space="preserve">                                        6092 - Náklady pořízení provozních souborů  ICT</t>
  </si>
  <si>
    <t xml:space="preserve">                                        6093 - Náklady obnovy provozních souborů ICT</t>
  </si>
  <si>
    <t xml:space="preserve">                                        6094 - Náklady pořízení provozních souborů  jiných než ICT</t>
  </si>
  <si>
    <t xml:space="preserve">                                        6095 - Náklady obnovy provozních souborů jiných než ICT</t>
  </si>
  <si>
    <t xml:space="preserve">                                        6096 - Náklady na zajištění dodávek energií</t>
  </si>
  <si>
    <t xml:space="preserve">                                        6097 - Náklady úplatného převodu nemovitého majetku</t>
  </si>
  <si>
    <t xml:space="preserve">                                        6098 - Demolice, příprava staveniště a odklizovací práce</t>
  </si>
  <si>
    <t xml:space="preserve">                                        6099 - Jiné náklady stavební a technologické části staveb</t>
  </si>
  <si>
    <t xml:space="preserve">                    611s - Náklady na stroje, zařízení a inventář</t>
  </si>
  <si>
    <t xml:space="preserve">                                        6110 - Náklady pořízení dopravních prostředků</t>
  </si>
  <si>
    <t xml:space="preserve">                                        6111 - Náklady obnovy dopravních prostředků</t>
  </si>
  <si>
    <t xml:space="preserve">                                        6112 - Náklady pořízení strojů, přístrojů a  zařízení ICT</t>
  </si>
  <si>
    <t xml:space="preserve">                                        6113 - Náklady obnovy strojů, přístrojů a  zařízení ICT</t>
  </si>
  <si>
    <t xml:space="preserve">                                        6114 - Náklady pořízení strojů, přístrojů a  zařízení jiných než ICT</t>
  </si>
  <si>
    <t xml:space="preserve">                                        6115 - Náklady obnovy strojů, přístrojů a  zařízení jiných než ICT</t>
  </si>
  <si>
    <t xml:space="preserve">                                        6116 - Náklady  pořízení uměleckých děl a předmětů</t>
  </si>
  <si>
    <t xml:space="preserve">                                        6117 - Náklady obnovy uměleckých děl a předmětů</t>
  </si>
  <si>
    <t xml:space="preserve">                                        6119 - Jiné náklady na stroje, zařízení a inventář</t>
  </si>
  <si>
    <t xml:space="preserve">                    613s - Náklady na nehmotný majetek</t>
  </si>
  <si>
    <t xml:space="preserve">                                        6130 - Náklady pořízení programového vybavení</t>
  </si>
  <si>
    <t xml:space="preserve">                                        6131 - Náklady obnovy programového vybavení</t>
  </si>
  <si>
    <t xml:space="preserve">                                        6132 - Náklady na ocenitelná práva</t>
  </si>
  <si>
    <t xml:space="preserve">                                        6133 - Náklady na výsledky výzkumné a obdobné činnosti</t>
  </si>
  <si>
    <t xml:space="preserve">                                        6139 - Jiné náklady na nehmotný majetek</t>
  </si>
  <si>
    <t xml:space="preserve">                    615s - Ostatní náklady realizace projektu</t>
  </si>
  <si>
    <t xml:space="preserve">                                        6150 - Náklady na pěstitelské celky trvalých porostů</t>
  </si>
  <si>
    <t xml:space="preserve">                                        6151 - Odvody a poplatky za odnětí zemědělské a lesní půdy</t>
  </si>
  <si>
    <t xml:space="preserve">                                        6152 - Náklady úplatného převodu pozemků</t>
  </si>
  <si>
    <t xml:space="preserve">                                        6153 - Náklady úplatného převodu budov a staveb</t>
  </si>
  <si>
    <t xml:space="preserve">                                        6154 - Úroky z úvěrů bez státní záruky</t>
  </si>
  <si>
    <t xml:space="preserve">                                        6155 - Úroky z úvěrů se státní zárukou</t>
  </si>
  <si>
    <t xml:space="preserve">                                        6156 - Úroky z dodavatelských úvěrů</t>
  </si>
  <si>
    <t xml:space="preserve">                                        6157 - Náklady na nákup akcií a majetkových podílů</t>
  </si>
  <si>
    <t xml:space="preserve">                                        6159 - Jiné výše neuvedené náklady realizace projektu</t>
  </si>
  <si>
    <t xml:space="preserve">                    617s - Rezerva v nákladech</t>
  </si>
  <si>
    <t xml:space="preserve">                                        6170 - Rezerva na změny věcné</t>
  </si>
  <si>
    <t xml:space="preserve">                                        6171 - Rezerva na změny cenové</t>
  </si>
  <si>
    <t xml:space="preserve">                                        6172 - Rezerva na kurzové vlivy</t>
  </si>
  <si>
    <t xml:space="preserve">                                        6179 - Jiný než výše uvedený druh rezervy</t>
  </si>
  <si>
    <t xml:space="preserve">                    619s - Splátky návratných finanč.výpomocí (NFV) ze stát.rozpočtu</t>
  </si>
  <si>
    <t xml:space="preserve">                                        6190 - Splátky NFV</t>
  </si>
  <si>
    <t xml:space="preserve">                    621s - Splátky úvěrů se stát.zárukou určených nevládnímu sektoru</t>
  </si>
  <si>
    <t xml:space="preserve">                                        6210 - Splátky úvěrů se stát.zárukou přijaté obcí, nebo org.jí zřízenou</t>
  </si>
  <si>
    <t xml:space="preserve">                                        6211 - Splátky úvěrů se stát.zárukou přijaté krajem, nebo org. jím zřízenou</t>
  </si>
  <si>
    <t xml:space="preserve">                                        6219 - Splátky úvěrů se stát.zárukou přijaté jinými než uveden</t>
  </si>
  <si>
    <t xml:space="preserve">                    623s - Splátky závazků vyplývajících ze smluv PPP</t>
  </si>
  <si>
    <t xml:space="preserve">                                        6230 - Splátky závazků vyplývajících ze smluv PPP vládního sektoru</t>
  </si>
  <si>
    <t xml:space="preserve">                                        6231 - Splátky závazků vyplývajících ze smluv PPP řízených krajem</t>
  </si>
  <si>
    <t xml:space="preserve">                                        6232 - Splátky závazků vyplývajících ze smluv PPP řízených obcí</t>
  </si>
  <si>
    <t xml:space="preserve">                                        6239 - Splátky závazků vyplývajících ze smluv PPP v jiném sektoru</t>
  </si>
  <si>
    <t xml:space="preserve">                    625s - Splátky úvěrů poskytnutých bez státní záruky</t>
  </si>
  <si>
    <t xml:space="preserve">                                        6250 - Splátky úvěrů bez stát.záruky přijaté obcí, nebo org.jí zřízenou</t>
  </si>
  <si>
    <t xml:space="preserve">                                        6251 - Splátky úvěrů bez stát.záruky přijaté krajem, nebo org. jím zřízenou</t>
  </si>
  <si>
    <t xml:space="preserve">                                        6259 - Splátky úvěrů bez stát.záruky přijaté jinými než uvedenými subjekty</t>
  </si>
  <si>
    <t xml:space="preserve">                    627s - Ostatní finanční potřeby</t>
  </si>
  <si>
    <t xml:space="preserve">                                        6270 - Příspěvky poskytnuté na sdruženou akci</t>
  </si>
  <si>
    <t xml:space="preserve">                                        6271 - Splátky dodavatelských úvěrů</t>
  </si>
  <si>
    <t xml:space="preserve">                                        6279 - Jiné investiční potřeby výše neuvedené</t>
  </si>
  <si>
    <t xml:space="preserve">                    629s - Finanční potřeby úvěrů se státní zárukou specielního určení</t>
  </si>
  <si>
    <t xml:space="preserve">                                        6290 - Splátky jistin úvěrů se stát.zárukou přijatých ČMZRB (ČKA)</t>
  </si>
  <si>
    <t xml:space="preserve">                                        6291 - Splátky jistin úvěrů se státní zárukou přijatých ČD</t>
  </si>
  <si>
    <t xml:space="preserve">                                        6292 - Splátky jistin úvěrů se stát.zárukou přijatých jinými subjekty</t>
  </si>
  <si>
    <t xml:space="preserve">                                        6293 - Úroky z úvěrů se státní zárukou přijatých ČMZRB (ČKA)</t>
  </si>
  <si>
    <t xml:space="preserve">                                        6294 - Úroky z úvěrů se státní zárukou přijatých ČD</t>
  </si>
  <si>
    <t xml:space="preserve">                                        6295 - Úroky z úvěrů se stát.zárukou přijatých jinými subjekty</t>
  </si>
  <si>
    <t xml:space="preserve">                                        6299 - Jiné finanční potřeby spojené se zaručenými úvěry</t>
  </si>
  <si>
    <t xml:space="preserve">                    631s - Finanční potřeby úvěrů přijatých Českou republikou</t>
  </si>
  <si>
    <t xml:space="preserve">                                        6310 - Splátky jistin úvěrů přijatých Českou republikou</t>
  </si>
  <si>
    <t xml:space="preserve">                                        6311 - Úroky z úvěrů přijatých Českou republikou</t>
  </si>
  <si>
    <t xml:space="preserve">                                        6319 - Jiné finanční potřeby spojené s úvěry přijatými ČR</t>
  </si>
  <si>
    <t>69zs - SOUHRN INVESTIČNÍCH ZDROJŮ PROJEKTU</t>
  </si>
  <si>
    <t xml:space="preserve">                    651s - Úvěry se státní zárukou určené nevládnímu sektoru</t>
  </si>
  <si>
    <t xml:space="preserve">                                        6510 - Úvěry se stát.zárukou přijaté obcí, nebo organizací jí zřízenou</t>
  </si>
  <si>
    <t xml:space="preserve">                                        6511 - Úvěry se stát.zárukou přijaté krajem, nebo organizací jím zřízenou</t>
  </si>
  <si>
    <t xml:space="preserve">                                        6513 - Úvěry se stát.zárukou přijaté jinými než výše uvedenými subjekty</t>
  </si>
  <si>
    <t xml:space="preserve">                    653s - Úvěry se státní zárukou určené vládnímu sektoru</t>
  </si>
  <si>
    <t xml:space="preserve">                                        6530 - Úvěry se státní zárukou přijaté ČMZRB (ČKA)</t>
  </si>
  <si>
    <t xml:space="preserve">                                        6531 - Úvěry se státní zárukou přijaté ČD</t>
  </si>
  <si>
    <t xml:space="preserve">                                        6539 - Úvěry se státní zárukou určené jiným subjektům</t>
  </si>
  <si>
    <t xml:space="preserve">                    655s - Návratné finanční výpomoci ze státního rozpočtu (NFV)</t>
  </si>
  <si>
    <t xml:space="preserve">                                        6550 - NFV - rozpočet kapitoly správce programu</t>
  </si>
  <si>
    <t xml:space="preserve">                                        6550a - NFV - rozpočet kapitoly správce programu - NNV projektu</t>
  </si>
  <si>
    <t xml:space="preserve">                                        6550b - NFV - rozpočet kapitoly správce programu - NNV programu/titulu</t>
  </si>
  <si>
    <t xml:space="preserve">                                        6550c - NFV - rozpočet kapitoly správce programu - NNV projektu- nezapojené</t>
  </si>
  <si>
    <t xml:space="preserve">                                        6550v - NFV - rozpočet kapitoly správce programu - vázání prostředků</t>
  </si>
  <si>
    <t xml:space="preserve">                                        6551 - NFV - zdroje kapitoly OSFA</t>
  </si>
  <si>
    <t xml:space="preserve">                                        6551a - NFV - zdroje kapitoly OSFA - NNV projektu</t>
  </si>
  <si>
    <t xml:space="preserve">                                        6551b - NFV - zdroje kapitoly OSFA - NNV programu/titulu</t>
  </si>
  <si>
    <t xml:space="preserve">                                        6551c - NFV - zdroje kapitoly OSFA - NNV projektu- nezapojené</t>
  </si>
  <si>
    <t xml:space="preserve">                                        6551v - NFV - zdroje kapitoly OSFA - vázání prostředků</t>
  </si>
  <si>
    <t xml:space="preserve">                                        6552 - NFV - zdroje strukturálních fondů EU</t>
  </si>
  <si>
    <t xml:space="preserve">                                        6552a - NFV - zdroje strukturálních fondů EU - NNV projektu</t>
  </si>
  <si>
    <t xml:space="preserve">                                        6552b - NFV - zdroje strukturálních fondů EU - NNV programu/titulu</t>
  </si>
  <si>
    <t xml:space="preserve">                                        6552c - NFV - zdroje strukturálních fondů EU - NNV projektu- nezapojené</t>
  </si>
  <si>
    <t xml:space="preserve">                                        6552v - NFV - zdroje strukturálních fondů EU - vázání prostředků</t>
  </si>
  <si>
    <t xml:space="preserve">                                        6553 - NFV - zdroje Fondu soudržnosti EU</t>
  </si>
  <si>
    <t xml:space="preserve">                                        6553a - NFV - zdroje Fondu soudržnosti EU - NNV projektu</t>
  </si>
  <si>
    <t xml:space="preserve">                                        6553b - NFV - zdroje Fondu soudržnosti EU - NNV programu/titulu</t>
  </si>
  <si>
    <t xml:space="preserve">                                        6553c - NFV - zdroje Fondu soudržnosti EU - NNV projektu- nezapojené</t>
  </si>
  <si>
    <t xml:space="preserve">                                        6553v - NFV - zdroje Fondu soudržnosti EU - vázání prostředků</t>
  </si>
  <si>
    <t xml:space="preserve">                                        6554 - NFV - zdroje jiných fondů EU</t>
  </si>
  <si>
    <t xml:space="preserve">                                        6555 - NFV - zdroje Finančních mechanizmů</t>
  </si>
  <si>
    <t xml:space="preserve">                                        6555a - NFV - zdroje Finančních mechanizmů - NNV projektu</t>
  </si>
  <si>
    <t xml:space="preserve">                                        6555b - NFV - zdroje Finančních mechanizmů - NNV programu/titulu</t>
  </si>
  <si>
    <t xml:space="preserve">                                        6555c - NFV - zdroje Finančních mechanizmů - NNV projektu- nezapojené</t>
  </si>
  <si>
    <t xml:space="preserve">                                        6555v - NFV - zdroje Finančních mechanizmů - vázání prostředků</t>
  </si>
  <si>
    <t xml:space="preserve">                                        6556 - NFV - prostředky z povoleného překročení rozpočtu výdajů podle § 50 zákona č. 218/2000 Sb.</t>
  </si>
  <si>
    <t xml:space="preserve">                                        6559 - NFV - jiné zdroje</t>
  </si>
  <si>
    <t xml:space="preserve">                    657s - Výdaje OSS a dotace ze státního rozpočtu (VDS)</t>
  </si>
  <si>
    <t xml:space="preserve">                                        6570 - VDS - rozpočet kapitoly správce programu</t>
  </si>
  <si>
    <t xml:space="preserve">                                        6570a - VDS - rozpočet kapitoly správce programu - NNV projektu</t>
  </si>
  <si>
    <t xml:space="preserve">                                        6570b - VDS - rozpočet kapitoly správce programu - NNV programu/titulu</t>
  </si>
  <si>
    <t xml:space="preserve">                                        6570c - VDS - rozpočet kapitoly správce programu - NNV projektu- nezapojené</t>
  </si>
  <si>
    <t xml:space="preserve">                                        6570v - VDS - rozpočet kapitoly správce programu - vázání prostředků</t>
  </si>
  <si>
    <t xml:space="preserve">                                        6571 - VDS - převody z kapitoly OSFA</t>
  </si>
  <si>
    <t xml:space="preserve">                                        6571a - VDS - převody z kapitoly OSFA - NNV projektu</t>
  </si>
  <si>
    <t xml:space="preserve">                                        6571b - VDS - převody z kapitoly OSFA - NNV programu/titulu</t>
  </si>
  <si>
    <t xml:space="preserve">                                        6571c - VDS - převody z kapitoly OSFA - NNV projektu- nezapojené</t>
  </si>
  <si>
    <t xml:space="preserve">                                        6571v - VDS - převody z kapitoly OSFA - vázání prostředků</t>
  </si>
  <si>
    <t xml:space="preserve">                                        6572 - VDS - převody z kapitoly VPS</t>
  </si>
  <si>
    <t xml:space="preserve">                                        6572a - VDS - převody z kapitoly VPS - NNV projektu</t>
  </si>
  <si>
    <t xml:space="preserve">                                        6572b - VDS - převody z kapitoly VPS - NNV programu/titulu</t>
  </si>
  <si>
    <t xml:space="preserve">                                        6572c - VDS - převody z kapitoly VPS - NNV projektu- nezapojené</t>
  </si>
  <si>
    <t xml:space="preserve">                                        6572v - VDS - převody z kapitoly VPS - vázání prostředků</t>
  </si>
  <si>
    <t xml:space="preserve">                                        6573 - VDS - zdroje strukturálních fondů EU</t>
  </si>
  <si>
    <t xml:space="preserve">                                        6573a - VDS - zdroje strukturálních fondů EU - NNV projektu</t>
  </si>
  <si>
    <t xml:space="preserve">                                        6573b - VDS - zdroje strukturálních fondů EU - NNV programu/titulu</t>
  </si>
  <si>
    <t xml:space="preserve">                                        6573c - VDS - zdroje strukturálních fondů EU - NNV projektu- nezapojené</t>
  </si>
  <si>
    <t xml:space="preserve">                                        6573v - VDS - zdroje strukturálních fondů EU - vázání prostředků</t>
  </si>
  <si>
    <t xml:space="preserve">                                        6574 - VDS - zdroje Fondu soudržnosti EU</t>
  </si>
  <si>
    <t xml:space="preserve">                                        6574a - VDS - zdroje Fondu soudržnosti EU - NNV projektu</t>
  </si>
  <si>
    <t xml:space="preserve">                                        6574b - VDS - zdroje Fondu soudržnosti EU - NNV programu/titulu</t>
  </si>
  <si>
    <t xml:space="preserve">                                        6574c - VDS - zdroje Fondu soudržnosti EU - NNV projektu- nezapojené</t>
  </si>
  <si>
    <t xml:space="preserve">                                        6574v - VDS - zdroje Fondu soudržnosti EU - vázání prostředků</t>
  </si>
  <si>
    <t xml:space="preserve">                                        6575 - VDS - zdroje jiných fondů EU</t>
  </si>
  <si>
    <t xml:space="preserve">                                        6576 - VDS - zdroje Finančních mechanizmů</t>
  </si>
  <si>
    <t xml:space="preserve">                                        6576a - VDS - zdroje Finančních mechanizmů - NNV projektu</t>
  </si>
  <si>
    <t xml:space="preserve">                                        6576b - VDS - zdroje Finančních mechanizmů - NNV programu/titulu</t>
  </si>
  <si>
    <t xml:space="preserve">                                        6576c - VDS - zdroje Finančních mechanizmů - NNV projektu- nezapojené</t>
  </si>
  <si>
    <t xml:space="preserve">                                        6576v - VDS - zdroje Finančních mechanizmů - vázání prostředků</t>
  </si>
  <si>
    <t xml:space="preserve">                                        6577 - VDS - prostředky z povoleného překročení rozpočtu výdajů podle § 50 zákona č. 218/2000 Sb. vyjma RF</t>
  </si>
  <si>
    <t xml:space="preserve">                                        6578 - VDS - zdroje z emisí státních dluhopisů</t>
  </si>
  <si>
    <t xml:space="preserve">                                        6578a - VDS - zdroje z emisí státních dluhopisů - NNV projektu</t>
  </si>
  <si>
    <t xml:space="preserve">                                        6578b - VDS - zdroje z emisí státních dluhopisů - NNV programu/titulu</t>
  </si>
  <si>
    <t xml:space="preserve">                                        6578c - VDS - zdroje z emisí státních dluhopisů - NNV projektu- nezapojené</t>
  </si>
  <si>
    <t xml:space="preserve">                                        6578v - VDS - zdroje z emisí státních dluhopisů - vázání prostředků</t>
  </si>
  <si>
    <t xml:space="preserve">                                        6579 - VDS - jiné zdroje</t>
  </si>
  <si>
    <t xml:space="preserve">                                        657J - VDS - převody z kapitoly SD</t>
  </si>
  <si>
    <t xml:space="preserve">                                        657Ja - VDS - převody z kapitoly SD - NNV projektu</t>
  </si>
  <si>
    <t xml:space="preserve">                                        657Jb - VDS - převody z kapitoly SD - NNV programu/titulu</t>
  </si>
  <si>
    <t xml:space="preserve">                                        657Jc - VDS - převody z kapitoly SD - NNV projektu- nezapojené</t>
  </si>
  <si>
    <t xml:space="preserve">                                        657Jv - VDS - převody z kapitoly SD - vázání prostředků</t>
  </si>
  <si>
    <t xml:space="preserve">                                        657K - VDS - prostředky z povoleného překročení rozpočtu výdajů vyjma  § 50 zákona č. 218/2000 Sb.</t>
  </si>
  <si>
    <t xml:space="preserve">                                        657Ka - VDS - prostředky z povoleného překročení rozpočtu výdajů vyjma  § 50 zákona č. 218/2000 Sb. – NNV projektu</t>
  </si>
  <si>
    <t xml:space="preserve">                                        657Kb - VDS - prostředky z povoleného překročení rozpočtu výdajů vyjma  § 50 zákona č. 218/2000 Sb. – NNV programu/titulu</t>
  </si>
  <si>
    <t xml:space="preserve">                                        657Kc - VDS - prostředky z povoleného překročení rozpočtu výdajů vyjma  § 50 zákona č. 218/2000 Sb. – NNV projektu - nezapojené</t>
  </si>
  <si>
    <t xml:space="preserve">                                        657Kv - VDS - prostředky z povoleného překročení rozpočtu výdajů vyjma  § 50 zákona č. 218/2000 Sb. – vázání prostředků</t>
  </si>
  <si>
    <t xml:space="preserve">                                        657L - VDS - zdroje komunitárních programů EU a jiné programy EU</t>
  </si>
  <si>
    <t xml:space="preserve">                                        657La - VDS - zdroje komunitárních programů EU a jiné programy EU – NNV projektu</t>
  </si>
  <si>
    <t xml:space="preserve">                                        657Lb - VDS - zdroje komunitárních programů EU a jiné programy EU – NNV programu/titulu</t>
  </si>
  <si>
    <t xml:space="preserve">                                        657Lc - VDS - zdroje komunitárních programů EU a jiné programy EU – NNV projektu- nezapojené</t>
  </si>
  <si>
    <t xml:space="preserve">                                        657Lv - VDS - zdroje komunitárních programů EU a jiné programy EU – vázání prostředků</t>
  </si>
  <si>
    <t xml:space="preserve">                                        657M - VDS – Zdroje z výnosů emisních povolenek (NZÚ) – převod z kapitoly MŽP</t>
  </si>
  <si>
    <t xml:space="preserve">                                        657Ma - VDS – Zdroje z výnosů emisních povolenek (NZÚ) – převod z kapitoly MŽP – NNV projektu</t>
  </si>
  <si>
    <t xml:space="preserve">                                        657Mb - VDS – Zdroje z výnosů emisních povolenek (NZÚ) – převod z kapitoly MŽP – NNV programu/titulu</t>
  </si>
  <si>
    <t xml:space="preserve">                                        657Mc - VDS – Zdroje z výnosů emisních povolenek (NZÚ) – převod z kapitoly MŽP – NNV projektu – nezapojené</t>
  </si>
  <si>
    <t xml:space="preserve">                    659s - Rezervní fond (RF)</t>
  </si>
  <si>
    <t xml:space="preserve">                                        6595 - RF - ostatní</t>
  </si>
  <si>
    <t xml:space="preserve">                                        6596 - RF - rozpočet kapitoly správce programu</t>
  </si>
  <si>
    <t xml:space="preserve">                                        6597 - RF - zdroje strukturálních fondů EU</t>
  </si>
  <si>
    <t xml:space="preserve">                                        6598 - RF - zdroje Fondu soudržnosti EU</t>
  </si>
  <si>
    <t xml:space="preserve">                                        6599 - RF - zdroje EHP/Norsko</t>
  </si>
  <si>
    <t xml:space="preserve">                    661s - Zdroje kapitoly Všeobecná pokladní správa (VPS)</t>
  </si>
  <si>
    <t xml:space="preserve">                                        6610 - VPS - státní záruky úvěrů přijatých ČMZRB (ČKA)</t>
  </si>
  <si>
    <t xml:space="preserve">                                        6611 - VPS - státní záruky úvěrů přijatých ČD</t>
  </si>
  <si>
    <t xml:space="preserve">                                        6612 - VPS - zdroje určené pro územní rozpočty</t>
  </si>
  <si>
    <t xml:space="preserve">                                        6613 - VPS - zdroje určené pro státní fondy</t>
  </si>
  <si>
    <t xml:space="preserve">                                        6614 - VPS - vládní rozpočtová rezerva</t>
  </si>
  <si>
    <t xml:space="preserve">                                        6615 - VPS - vládní rozpočtová rezerva</t>
  </si>
  <si>
    <t xml:space="preserve">                                        6619 - VPS - jiné účelově určené položky</t>
  </si>
  <si>
    <t xml:space="preserve">                    663s - Zdroje kapitoly Operace státních fin.aktiv (OSFA)</t>
  </si>
  <si>
    <t xml:space="preserve">                                        6630 - OSFA - úvěry přijaté Českou republikou</t>
  </si>
  <si>
    <t xml:space="preserve">                                        6631 - OSFA - převody z Fondu národního majetku</t>
  </si>
  <si>
    <t xml:space="preserve">                                        6632 - OSFA - zdroje určené specielními zákony</t>
  </si>
  <si>
    <t xml:space="preserve">                                        6639 - OSFA - jiné účelově určené položky</t>
  </si>
  <si>
    <t xml:space="preserve">                    664s - Jiné peněžní prostředky státu – příspěvkové organizace</t>
  </si>
  <si>
    <t xml:space="preserve">                                        6640 - Jiné peněžní prostředky státu – příspěvkové organizace</t>
  </si>
  <si>
    <t xml:space="preserve">                    665s - Zdroje kapitoly Státní dluh (SD)</t>
  </si>
  <si>
    <t xml:space="preserve">                                        6650 - SD - zdroje účelově určené splátky jistin a úroků úvěrů</t>
  </si>
  <si>
    <t xml:space="preserve">                                        6659 - SD - jiné zdroje</t>
  </si>
  <si>
    <t xml:space="preserve">                    666s - Předpokládané zdroje financování</t>
  </si>
  <si>
    <t xml:space="preserve">                                        6660 - Prostředky EU kryté alokací schválenou EK</t>
  </si>
  <si>
    <t xml:space="preserve">                                        6661 - Peněžní prostředky přijaté od jiných kapitol</t>
  </si>
  <si>
    <t xml:space="preserve">                    667s - Vlastní zdroje účastníka programu (VZ)</t>
  </si>
  <si>
    <t xml:space="preserve">                                        6670 - VZ - Fond reprodukce majetku nebo investičního fondu, nebo i jiných fondů</t>
  </si>
  <si>
    <t xml:space="preserve">                                        6671 - VZ - Fond reprodukce majetku nebo investičního fondu nebo i jiných fondů na neuznatelné náklady</t>
  </si>
  <si>
    <t xml:space="preserve">                                        6678 - VZ - Vlastní zdroje na neuznatelné náklady</t>
  </si>
  <si>
    <t xml:space="preserve">                                        6679 - VZ - Jiné vlastní zdroje účastníka programu</t>
  </si>
  <si>
    <t xml:space="preserve">                    669s - Úvěry poskytnuté bez státní záruky</t>
  </si>
  <si>
    <t xml:space="preserve">                                        6690 - Úvěry bez stát.záruky přijaté obcí, nebo organizací jí zřízenou</t>
  </si>
  <si>
    <t xml:space="preserve">                                        6691 - Úvěry bez stát.záruky přijaté krajem, nebo organizací jím zřízenou</t>
  </si>
  <si>
    <t xml:space="preserve">                                        6699 - Úvěry bez stát.záruky přijaté jinými než výše uvedenými subjekty</t>
  </si>
  <si>
    <t xml:space="preserve">                    671s - Dotace z územních rozpočtů</t>
  </si>
  <si>
    <t xml:space="preserve">                                        6710 - Dotace z rozpočtu obce</t>
  </si>
  <si>
    <t xml:space="preserve">                                        6711 - Dotace jiné z ÚSC</t>
  </si>
  <si>
    <t xml:space="preserve">                                        6712 - Dotace z rozpočtu kraje</t>
  </si>
  <si>
    <t xml:space="preserve">                    673s - Dotace poskytnuté ze státních fondů</t>
  </si>
  <si>
    <t xml:space="preserve">                                        6730 - Dotace ze Státního fondu životního prostředí</t>
  </si>
  <si>
    <t xml:space="preserve">                                        6731 - Dotace ze Státního  fondu dopravní infrastruktury</t>
  </si>
  <si>
    <t xml:space="preserve">                                        6732 - Dotace ze Státního  fondu rozvoje bydlení</t>
  </si>
  <si>
    <t xml:space="preserve">                                        6739 - Dotace z jiných státních fondů</t>
  </si>
  <si>
    <t xml:space="preserve">                    675s - Jiné zdroje tuzemské</t>
  </si>
  <si>
    <t xml:space="preserve">                                        6750 - Příspěvky přijaté na sdruženou akci</t>
  </si>
  <si>
    <t xml:space="preserve">                                        6751 - Dodavatelské úvěry</t>
  </si>
  <si>
    <t xml:space="preserve">                                        6753 - Výdaje projektu rozpočtované v programu NZÚ kapitoly MŽP</t>
  </si>
  <si>
    <t xml:space="preserve">                                        6759 - Jiné cizí zdroje tuzemské</t>
  </si>
  <si>
    <t xml:space="preserve">                    677s - Dotace z fondů EU programovací období 2004 -2006</t>
  </si>
  <si>
    <t xml:space="preserve">                                        6771 - Dotace z fondu PHARE</t>
  </si>
  <si>
    <t xml:space="preserve">                                        6772 - Dotace z fondu SAPARD</t>
  </si>
  <si>
    <t xml:space="preserve">                                        6773 - Dotace z fondu ISPA</t>
  </si>
  <si>
    <t xml:space="preserve">                    679s - Dotace poskytnuté z fondů EU</t>
  </si>
  <si>
    <t xml:space="preserve">                                        6791 - Dotace z fondu soudržnosti EU</t>
  </si>
  <si>
    <t xml:space="preserve">                                        6792 - Dotace ze strukturálních fondů EU</t>
  </si>
  <si>
    <t xml:space="preserve">                                        6793 - Dotace z jiných fondů EU</t>
  </si>
  <si>
    <t xml:space="preserve">                                        6794 - Dotace z fondu pro regionální rozvoj EU</t>
  </si>
  <si>
    <t xml:space="preserve">                                        6795 - Dotace z evropského sociálního fondu EU</t>
  </si>
  <si>
    <t xml:space="preserve">                                        6796 - Dotace z kohezního fondu EU</t>
  </si>
  <si>
    <t xml:space="preserve">                                        6797 - Dotace ze zdrojů EHP/Norsko</t>
  </si>
  <si>
    <t xml:space="preserve">                    681s - Dotace z fondů NATO</t>
  </si>
  <si>
    <t xml:space="preserve">                                        6810 - Dotace z fondu NATO na bezpečnostní investice</t>
  </si>
  <si>
    <t xml:space="preserve">                                        6810a - Dotace z fondu NATO na bezpečnostní investice - NNV projektu</t>
  </si>
  <si>
    <t xml:space="preserve">                                        6810b - Dotace z fondu NATO na bezpečnostní investice - NNV programu/titulu</t>
  </si>
  <si>
    <t xml:space="preserve">                                        6810c - Dotace z fondu NATO na bezpečnostní investice - NNV projektu- nezapojené</t>
  </si>
  <si>
    <t xml:space="preserve">                                        6819 - Dotace z jiných fondů NATO</t>
  </si>
  <si>
    <t xml:space="preserve">                    683s - Jiné zdroje poskytnuté ze zahraničí</t>
  </si>
  <si>
    <t xml:space="preserve">                                        6830 - Dotace poskytnuté ze zahraničí vládními organizacemi</t>
  </si>
  <si>
    <t xml:space="preserve">                                        6831 - Dotace poskytnuté ze zahradničí nevládními organizacemi</t>
  </si>
  <si>
    <t xml:space="preserve">                                        6839 - Jiné dotace ze zahraničí</t>
  </si>
  <si>
    <t xml:space="preserve">                    685s - Návratné finanční výpomoci z EU (NFV)</t>
  </si>
  <si>
    <t xml:space="preserve">                                        6853 - NFV - ze zdrojů fondu PHARE</t>
  </si>
  <si>
    <t xml:space="preserve">                                        6854 - NFV - ze zdrojů fondu SAPARD</t>
  </si>
  <si>
    <t xml:space="preserve">                                        6855 - NFV - ze zdrojů fondu ISPA</t>
  </si>
  <si>
    <t xml:space="preserve">                                        6856 - NFV - ze zdrojů fondu pro regionální rozvoj EU</t>
  </si>
  <si>
    <t xml:space="preserve">                                        6857 - NFV - ze zdrojů evropského sociálního fondu EU</t>
  </si>
  <si>
    <t xml:space="preserve">                                        6858 - NFV - ze zdrojů kohezního fondu EU</t>
  </si>
  <si>
    <t xml:space="preserve">vlastní zdroje </t>
  </si>
  <si>
    <t>součet potřeb</t>
  </si>
  <si>
    <t>Zpracoval:</t>
  </si>
  <si>
    <t>Dne:</t>
  </si>
  <si>
    <t>rok 2023</t>
  </si>
  <si>
    <t>rok 2024</t>
  </si>
  <si>
    <t>Univerzita Karlova</t>
  </si>
  <si>
    <t>rok 2025</t>
  </si>
  <si>
    <t>rok 2026</t>
  </si>
  <si>
    <t>rok 2027</t>
  </si>
  <si>
    <t>do 2020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</si>
</sst>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0" fontId="10" fillId="0" borderId="0"/>
    <xf numFmtId="0" fontId="9" fillId="0" borderId="0"/>
    <xf numFmtId="0" fontId="1" fillId="0" borderId="0"/>
  </cellStyleXfs>
  <cellXfs count="115">
    <xf numFmtId="0" fontId="0" fillId="0" borderId="0" xfId="0">
      <alignment vertical="top"/>
    </xf>
    <xf numFmtId="0" fontId="3" fillId="0" borderId="0" xfId="0" applyFont="1">
      <alignment vertical="top"/>
    </xf>
    <xf numFmtId="0" fontId="2" fillId="0" borderId="0" xfId="0" applyFont="1" applyAlignment="1">
      <alignment vertical="top" wrapText="1" readingOrder="1"/>
    </xf>
    <xf numFmtId="0" fontId="5" fillId="0" borderId="0" xfId="0" applyFont="1" applyAlignment="1">
      <alignment vertical="top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>
      <alignment vertical="top"/>
    </xf>
    <xf numFmtId="4" fontId="6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 readingOrder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vertical="center"/>
    </xf>
    <xf numFmtId="4" fontId="6" fillId="2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19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25" xfId="0" applyNumberFormat="1" applyFont="1" applyBorder="1" applyAlignment="1">
      <alignment horizontal="center" vertical="center" wrapText="1" readingOrder="1"/>
    </xf>
    <xf numFmtId="0" fontId="3" fillId="0" borderId="20" xfId="0" applyNumberFormat="1" applyFont="1" applyBorder="1" applyAlignment="1">
      <alignment horizontal="center" vertical="center" wrapText="1" readingOrder="1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0" fillId="0" borderId="0" xfId="0" applyNumberFormat="1" applyAlignment="1">
      <alignment horizontal="center" vertical="top"/>
    </xf>
    <xf numFmtId="0" fontId="14" fillId="0" borderId="0" xfId="0" applyFo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>
      <alignment vertical="top"/>
    </xf>
    <xf numFmtId="0" fontId="3" fillId="2" borderId="4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 readingOrder="1"/>
    </xf>
    <xf numFmtId="4" fontId="0" fillId="0" borderId="28" xfId="0" applyNumberForma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 readingOrder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25" xfId="0" applyFont="1" applyBorder="1" applyAlignment="1">
      <alignment horizontal="center" vertical="center" wrapText="1" readingOrder="1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3" fillId="6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/>
    <xf numFmtId="0" fontId="12" fillId="6" borderId="0" xfId="1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readingOrder="1"/>
    </xf>
    <xf numFmtId="4" fontId="6" fillId="0" borderId="1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</cellXfs>
  <cellStyles count="4">
    <cellStyle name="Normal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0"/>
  <sheetViews>
    <sheetView topLeftCell="A459" workbookViewId="0">
      <selection activeCell="A29" sqref="A29:D29"/>
    </sheetView>
  </sheetViews>
  <sheetFormatPr defaultRowHeight="12.75" x14ac:dyDescent="0.2"/>
  <cols>
    <col min="1" max="1" width="10.85546875" style="7" customWidth="1"/>
    <col min="2" max="2" width="64.140625" customWidth="1"/>
    <col min="4" max="4" width="39" customWidth="1"/>
  </cols>
  <sheetData>
    <row r="2" spans="1:4" s="40" customFormat="1" ht="17.100000000000001" customHeight="1" x14ac:dyDescent="0.25">
      <c r="A2" s="85" t="s">
        <v>23</v>
      </c>
      <c r="B2" s="86"/>
      <c r="C2" s="86"/>
      <c r="D2" s="86"/>
    </row>
    <row r="3" spans="1:4" s="39" customFormat="1" ht="17.100000000000001" customHeight="1" x14ac:dyDescent="0.25">
      <c r="A3" s="83" t="s">
        <v>24</v>
      </c>
      <c r="B3" s="84"/>
      <c r="C3" s="84"/>
      <c r="D3" s="84"/>
    </row>
    <row r="4" spans="1:4" s="39" customFormat="1" ht="17.100000000000001" customHeight="1" x14ac:dyDescent="0.25">
      <c r="A4" s="83" t="s">
        <v>25</v>
      </c>
      <c r="B4" s="84"/>
      <c r="C4" s="84"/>
      <c r="D4" s="84"/>
    </row>
    <row r="5" spans="1:4" s="39" customFormat="1" ht="17.100000000000001" customHeight="1" x14ac:dyDescent="0.25">
      <c r="A5" s="83" t="s">
        <v>26</v>
      </c>
      <c r="B5" s="84"/>
      <c r="C5" s="84"/>
      <c r="D5" s="84"/>
    </row>
    <row r="6" spans="1:4" s="39" customFormat="1" ht="17.100000000000001" customHeight="1" x14ac:dyDescent="0.25">
      <c r="A6" s="83" t="s">
        <v>27</v>
      </c>
      <c r="B6" s="84"/>
      <c r="C6" s="84"/>
      <c r="D6" s="84"/>
    </row>
    <row r="7" spans="1:4" s="39" customFormat="1" ht="17.100000000000001" customHeight="1" x14ac:dyDescent="0.25">
      <c r="A7" s="83" t="s">
        <v>28</v>
      </c>
      <c r="B7" s="84"/>
      <c r="C7" s="84"/>
      <c r="D7" s="84"/>
    </row>
    <row r="8" spans="1:4" s="39" customFormat="1" ht="17.100000000000001" customHeight="1" x14ac:dyDescent="0.25">
      <c r="A8" s="83" t="s">
        <v>29</v>
      </c>
      <c r="B8" s="84"/>
      <c r="C8" s="84"/>
      <c r="D8" s="84"/>
    </row>
    <row r="9" spans="1:4" s="39" customFormat="1" ht="17.100000000000001" customHeight="1" x14ac:dyDescent="0.25">
      <c r="A9" s="83" t="s">
        <v>30</v>
      </c>
      <c r="B9" s="84"/>
      <c r="C9" s="84"/>
      <c r="D9" s="84"/>
    </row>
    <row r="10" spans="1:4" s="39" customFormat="1" ht="17.100000000000001" customHeight="1" x14ac:dyDescent="0.25">
      <c r="A10" s="83" t="s">
        <v>31</v>
      </c>
      <c r="B10" s="84"/>
      <c r="C10" s="84"/>
      <c r="D10" s="84"/>
    </row>
    <row r="11" spans="1:4" s="39" customFormat="1" ht="17.100000000000001" customHeight="1" x14ac:dyDescent="0.25">
      <c r="A11" s="83" t="s">
        <v>32</v>
      </c>
      <c r="B11" s="84"/>
      <c r="C11" s="84"/>
      <c r="D11" s="84"/>
    </row>
    <row r="12" spans="1:4" s="39" customFormat="1" ht="17.100000000000001" customHeight="1" x14ac:dyDescent="0.25">
      <c r="A12" s="83" t="s">
        <v>33</v>
      </c>
      <c r="B12" s="84"/>
      <c r="C12" s="84"/>
      <c r="D12" s="84"/>
    </row>
    <row r="13" spans="1:4" s="39" customFormat="1" ht="17.100000000000001" customHeight="1" x14ac:dyDescent="0.25">
      <c r="A13" s="83" t="s">
        <v>34</v>
      </c>
      <c r="B13" s="84"/>
      <c r="C13" s="84"/>
      <c r="D13" s="84"/>
    </row>
    <row r="14" spans="1:4" s="39" customFormat="1" ht="17.100000000000001" customHeight="1" x14ac:dyDescent="0.25">
      <c r="A14" s="83" t="s">
        <v>35</v>
      </c>
      <c r="B14" s="84"/>
      <c r="C14" s="84"/>
      <c r="D14" s="84"/>
    </row>
    <row r="15" spans="1:4" s="39" customFormat="1" ht="17.100000000000001" customHeight="1" x14ac:dyDescent="0.25">
      <c r="A15" s="83" t="s">
        <v>36</v>
      </c>
      <c r="B15" s="84"/>
      <c r="C15" s="84"/>
      <c r="D15" s="84"/>
    </row>
    <row r="16" spans="1:4" s="39" customFormat="1" ht="17.100000000000001" customHeight="1" x14ac:dyDescent="0.25">
      <c r="A16" s="83" t="s">
        <v>37</v>
      </c>
      <c r="B16" s="84"/>
      <c r="C16" s="84"/>
      <c r="D16" s="84"/>
    </row>
    <row r="17" spans="1:4" s="39" customFormat="1" ht="17.100000000000001" customHeight="1" x14ac:dyDescent="0.25">
      <c r="A17" s="83" t="s">
        <v>38</v>
      </c>
      <c r="B17" s="84"/>
      <c r="C17" s="84"/>
      <c r="D17" s="84"/>
    </row>
    <row r="18" spans="1:4" s="39" customFormat="1" ht="17.100000000000001" customHeight="1" x14ac:dyDescent="0.25">
      <c r="A18" s="83" t="s">
        <v>39</v>
      </c>
      <c r="B18" s="84"/>
      <c r="C18" s="84"/>
      <c r="D18" s="84"/>
    </row>
    <row r="19" spans="1:4" s="39" customFormat="1" ht="17.100000000000001" customHeight="1" x14ac:dyDescent="0.25">
      <c r="A19" s="83" t="s">
        <v>40</v>
      </c>
      <c r="B19" s="84"/>
      <c r="C19" s="84"/>
      <c r="D19" s="84"/>
    </row>
    <row r="20" spans="1:4" s="39" customFormat="1" ht="17.100000000000001" customHeight="1" x14ac:dyDescent="0.25">
      <c r="A20" s="83" t="s">
        <v>41</v>
      </c>
      <c r="B20" s="84"/>
      <c r="C20" s="84"/>
      <c r="D20" s="84"/>
    </row>
    <row r="21" spans="1:4" s="39" customFormat="1" ht="17.100000000000001" customHeight="1" x14ac:dyDescent="0.25">
      <c r="A21" s="83" t="s">
        <v>42</v>
      </c>
      <c r="B21" s="84"/>
      <c r="C21" s="84"/>
      <c r="D21" s="84"/>
    </row>
    <row r="22" spans="1:4" s="39" customFormat="1" ht="17.100000000000001" customHeight="1" x14ac:dyDescent="0.25">
      <c r="A22" s="83" t="s">
        <v>43</v>
      </c>
      <c r="B22" s="84"/>
      <c r="C22" s="84"/>
      <c r="D22" s="84"/>
    </row>
    <row r="23" spans="1:4" s="39" customFormat="1" ht="17.100000000000001" customHeight="1" x14ac:dyDescent="0.25">
      <c r="A23" s="83" t="s">
        <v>44</v>
      </c>
      <c r="B23" s="84"/>
      <c r="C23" s="84"/>
      <c r="D23" s="84"/>
    </row>
    <row r="24" spans="1:4" s="39" customFormat="1" ht="17.100000000000001" customHeight="1" x14ac:dyDescent="0.25">
      <c r="A24" s="83" t="s">
        <v>45</v>
      </c>
      <c r="B24" s="84"/>
      <c r="C24" s="84"/>
      <c r="D24" s="84"/>
    </row>
    <row r="25" spans="1:4" s="39" customFormat="1" ht="17.100000000000001" customHeight="1" x14ac:dyDescent="0.25">
      <c r="A25" s="83" t="s">
        <v>46</v>
      </c>
      <c r="B25" s="84"/>
      <c r="C25" s="84"/>
      <c r="D25" s="84"/>
    </row>
    <row r="26" spans="1:4" s="39" customFormat="1" ht="17.100000000000001" customHeight="1" x14ac:dyDescent="0.25">
      <c r="A26" s="83" t="s">
        <v>47</v>
      </c>
      <c r="B26" s="84"/>
      <c r="C26" s="84"/>
      <c r="D26" s="84"/>
    </row>
    <row r="27" spans="1:4" s="39" customFormat="1" ht="17.100000000000001" customHeight="1" x14ac:dyDescent="0.25">
      <c r="A27" s="83" t="s">
        <v>48</v>
      </c>
      <c r="B27" s="84"/>
      <c r="C27" s="84"/>
      <c r="D27" s="84"/>
    </row>
    <row r="28" spans="1:4" s="39" customFormat="1" ht="17.100000000000001" customHeight="1" x14ac:dyDescent="0.25">
      <c r="A28" s="83" t="s">
        <v>49</v>
      </c>
      <c r="B28" s="84"/>
      <c r="C28" s="84"/>
      <c r="D28" s="84"/>
    </row>
    <row r="29" spans="1:4" s="39" customFormat="1" ht="17.100000000000001" customHeight="1" x14ac:dyDescent="0.25">
      <c r="A29" s="83" t="s">
        <v>50</v>
      </c>
      <c r="B29" s="84"/>
      <c r="C29" s="84"/>
      <c r="D29" s="84"/>
    </row>
    <row r="30" spans="1:4" s="39" customFormat="1" ht="17.100000000000001" customHeight="1" x14ac:dyDescent="0.25">
      <c r="A30" s="83" t="s">
        <v>51</v>
      </c>
      <c r="B30" s="84"/>
      <c r="C30" s="84"/>
      <c r="D30" s="84"/>
    </row>
    <row r="31" spans="1:4" s="39" customFormat="1" ht="17.100000000000001" customHeight="1" x14ac:dyDescent="0.25">
      <c r="A31" s="83" t="s">
        <v>52</v>
      </c>
      <c r="B31" s="84"/>
      <c r="C31" s="84"/>
      <c r="D31" s="84"/>
    </row>
    <row r="32" spans="1:4" s="39" customFormat="1" ht="17.100000000000001" customHeight="1" x14ac:dyDescent="0.25">
      <c r="A32" s="83" t="s">
        <v>53</v>
      </c>
      <c r="B32" s="84"/>
      <c r="C32" s="84"/>
      <c r="D32" s="84"/>
    </row>
    <row r="33" spans="1:4" s="39" customFormat="1" ht="17.100000000000001" customHeight="1" x14ac:dyDescent="0.25">
      <c r="A33" s="83" t="s">
        <v>54</v>
      </c>
      <c r="B33" s="84"/>
      <c r="C33" s="84"/>
      <c r="D33" s="84"/>
    </row>
    <row r="34" spans="1:4" s="39" customFormat="1" ht="17.100000000000001" customHeight="1" x14ac:dyDescent="0.25">
      <c r="A34" s="83" t="s">
        <v>55</v>
      </c>
      <c r="B34" s="84"/>
      <c r="C34" s="84"/>
      <c r="D34" s="84"/>
    </row>
    <row r="35" spans="1:4" s="39" customFormat="1" ht="17.100000000000001" customHeight="1" x14ac:dyDescent="0.25">
      <c r="A35" s="83" t="s">
        <v>56</v>
      </c>
      <c r="B35" s="84"/>
      <c r="C35" s="84"/>
      <c r="D35" s="84"/>
    </row>
    <row r="36" spans="1:4" s="39" customFormat="1" ht="17.100000000000001" customHeight="1" x14ac:dyDescent="0.25">
      <c r="A36" s="83" t="s">
        <v>57</v>
      </c>
      <c r="B36" s="84"/>
      <c r="C36" s="84"/>
      <c r="D36" s="84"/>
    </row>
    <row r="37" spans="1:4" s="39" customFormat="1" ht="17.100000000000001" customHeight="1" x14ac:dyDescent="0.25">
      <c r="A37" s="83" t="s">
        <v>58</v>
      </c>
      <c r="B37" s="84"/>
      <c r="C37" s="84"/>
      <c r="D37" s="84"/>
    </row>
    <row r="38" spans="1:4" s="39" customFormat="1" ht="17.100000000000001" customHeight="1" x14ac:dyDescent="0.25">
      <c r="A38" s="83" t="s">
        <v>59</v>
      </c>
      <c r="B38" s="84"/>
      <c r="C38" s="84"/>
      <c r="D38" s="84"/>
    </row>
    <row r="39" spans="1:4" s="39" customFormat="1" ht="17.100000000000001" customHeight="1" x14ac:dyDescent="0.25">
      <c r="A39" s="83" t="s">
        <v>60</v>
      </c>
      <c r="B39" s="84"/>
      <c r="C39" s="84"/>
      <c r="D39" s="84"/>
    </row>
    <row r="40" spans="1:4" s="39" customFormat="1" ht="17.100000000000001" customHeight="1" x14ac:dyDescent="0.25">
      <c r="A40" s="83" t="s">
        <v>61</v>
      </c>
      <c r="B40" s="84"/>
      <c r="C40" s="84"/>
      <c r="D40" s="84"/>
    </row>
    <row r="41" spans="1:4" s="39" customFormat="1" ht="17.100000000000001" customHeight="1" x14ac:dyDescent="0.25">
      <c r="A41" s="83" t="s">
        <v>62</v>
      </c>
      <c r="B41" s="84"/>
      <c r="C41" s="84"/>
      <c r="D41" s="84"/>
    </row>
    <row r="42" spans="1:4" s="39" customFormat="1" ht="17.100000000000001" customHeight="1" x14ac:dyDescent="0.25">
      <c r="A42" s="83" t="s">
        <v>63</v>
      </c>
      <c r="B42" s="84"/>
      <c r="C42" s="84"/>
      <c r="D42" s="84"/>
    </row>
    <row r="43" spans="1:4" s="39" customFormat="1" ht="17.100000000000001" customHeight="1" x14ac:dyDescent="0.25">
      <c r="A43" s="83" t="s">
        <v>64</v>
      </c>
      <c r="B43" s="84"/>
      <c r="C43" s="84"/>
      <c r="D43" s="84"/>
    </row>
    <row r="44" spans="1:4" s="39" customFormat="1" ht="17.100000000000001" customHeight="1" x14ac:dyDescent="0.25">
      <c r="A44" s="83" t="s">
        <v>65</v>
      </c>
      <c r="B44" s="84"/>
      <c r="C44" s="84"/>
      <c r="D44" s="84"/>
    </row>
    <row r="45" spans="1:4" s="39" customFormat="1" ht="17.100000000000001" customHeight="1" x14ac:dyDescent="0.25">
      <c r="A45" s="83" t="s">
        <v>66</v>
      </c>
      <c r="B45" s="84"/>
      <c r="C45" s="84"/>
      <c r="D45" s="84"/>
    </row>
    <row r="46" spans="1:4" s="39" customFormat="1" ht="17.100000000000001" customHeight="1" x14ac:dyDescent="0.25">
      <c r="A46" s="83" t="s">
        <v>67</v>
      </c>
      <c r="B46" s="84"/>
      <c r="C46" s="84"/>
      <c r="D46" s="84"/>
    </row>
    <row r="47" spans="1:4" s="39" customFormat="1" ht="17.100000000000001" customHeight="1" x14ac:dyDescent="0.25">
      <c r="A47" s="83" t="s">
        <v>68</v>
      </c>
      <c r="B47" s="84"/>
      <c r="C47" s="84"/>
      <c r="D47" s="84"/>
    </row>
    <row r="48" spans="1:4" s="39" customFormat="1" ht="17.100000000000001" customHeight="1" x14ac:dyDescent="0.25">
      <c r="A48" s="83" t="s">
        <v>69</v>
      </c>
      <c r="B48" s="84"/>
      <c r="C48" s="84"/>
      <c r="D48" s="84"/>
    </row>
    <row r="49" spans="1:4" s="39" customFormat="1" ht="17.100000000000001" customHeight="1" x14ac:dyDescent="0.25">
      <c r="A49" s="83" t="s">
        <v>70</v>
      </c>
      <c r="B49" s="84"/>
      <c r="C49" s="84"/>
      <c r="D49" s="84"/>
    </row>
    <row r="50" spans="1:4" s="39" customFormat="1" ht="17.100000000000001" customHeight="1" x14ac:dyDescent="0.25">
      <c r="A50" s="83" t="s">
        <v>71</v>
      </c>
      <c r="B50" s="84"/>
      <c r="C50" s="84"/>
      <c r="D50" s="84"/>
    </row>
    <row r="51" spans="1:4" s="39" customFormat="1" ht="17.100000000000001" customHeight="1" x14ac:dyDescent="0.25">
      <c r="A51" s="83" t="s">
        <v>72</v>
      </c>
      <c r="B51" s="84"/>
      <c r="C51" s="84"/>
      <c r="D51" s="84"/>
    </row>
    <row r="52" spans="1:4" s="39" customFormat="1" ht="17.100000000000001" customHeight="1" x14ac:dyDescent="0.25">
      <c r="A52" s="83" t="s">
        <v>73</v>
      </c>
      <c r="B52" s="84"/>
      <c r="C52" s="84"/>
      <c r="D52" s="84"/>
    </row>
    <row r="53" spans="1:4" s="39" customFormat="1" ht="17.100000000000001" customHeight="1" x14ac:dyDescent="0.25">
      <c r="A53" s="83" t="s">
        <v>74</v>
      </c>
      <c r="B53" s="84"/>
      <c r="C53" s="84"/>
      <c r="D53" s="84"/>
    </row>
    <row r="54" spans="1:4" s="39" customFormat="1" ht="17.100000000000001" customHeight="1" x14ac:dyDescent="0.25">
      <c r="A54" s="83" t="s">
        <v>75</v>
      </c>
      <c r="B54" s="84"/>
      <c r="C54" s="84"/>
      <c r="D54" s="84"/>
    </row>
    <row r="55" spans="1:4" s="39" customFormat="1" ht="17.100000000000001" customHeight="1" x14ac:dyDescent="0.25">
      <c r="A55" s="83" t="s">
        <v>76</v>
      </c>
      <c r="B55" s="84"/>
      <c r="C55" s="84"/>
      <c r="D55" s="84"/>
    </row>
    <row r="56" spans="1:4" s="39" customFormat="1" ht="17.100000000000001" customHeight="1" x14ac:dyDescent="0.25">
      <c r="A56" s="83" t="s">
        <v>77</v>
      </c>
      <c r="B56" s="84"/>
      <c r="C56" s="84"/>
      <c r="D56" s="84"/>
    </row>
    <row r="57" spans="1:4" s="39" customFormat="1" ht="17.100000000000001" customHeight="1" x14ac:dyDescent="0.25">
      <c r="A57" s="83" t="s">
        <v>78</v>
      </c>
      <c r="B57" s="84"/>
      <c r="C57" s="84"/>
      <c r="D57" s="84"/>
    </row>
    <row r="58" spans="1:4" s="39" customFormat="1" ht="17.100000000000001" customHeight="1" x14ac:dyDescent="0.25">
      <c r="A58" s="83" t="s">
        <v>79</v>
      </c>
      <c r="B58" s="84"/>
      <c r="C58" s="84"/>
      <c r="D58" s="84"/>
    </row>
    <row r="59" spans="1:4" s="39" customFormat="1" ht="17.100000000000001" customHeight="1" x14ac:dyDescent="0.25">
      <c r="A59" s="83" t="s">
        <v>80</v>
      </c>
      <c r="B59" s="84"/>
      <c r="C59" s="84"/>
      <c r="D59" s="84"/>
    </row>
    <row r="60" spans="1:4" s="39" customFormat="1" ht="17.100000000000001" customHeight="1" x14ac:dyDescent="0.25">
      <c r="A60" s="83" t="s">
        <v>81</v>
      </c>
      <c r="B60" s="84"/>
      <c r="C60" s="84"/>
      <c r="D60" s="84"/>
    </row>
    <row r="61" spans="1:4" s="39" customFormat="1" ht="17.100000000000001" customHeight="1" x14ac:dyDescent="0.25">
      <c r="A61" s="83" t="s">
        <v>82</v>
      </c>
      <c r="B61" s="84"/>
      <c r="C61" s="84"/>
      <c r="D61" s="84"/>
    </row>
    <row r="62" spans="1:4" s="39" customFormat="1" ht="17.100000000000001" customHeight="1" x14ac:dyDescent="0.25">
      <c r="A62" s="83" t="s">
        <v>83</v>
      </c>
      <c r="B62" s="84"/>
      <c r="C62" s="84"/>
      <c r="D62" s="84"/>
    </row>
    <row r="63" spans="1:4" s="39" customFormat="1" ht="17.100000000000001" customHeight="1" x14ac:dyDescent="0.25">
      <c r="A63" s="83" t="s">
        <v>84</v>
      </c>
      <c r="B63" s="84"/>
      <c r="C63" s="84"/>
      <c r="D63" s="84"/>
    </row>
    <row r="64" spans="1:4" s="39" customFormat="1" ht="17.100000000000001" customHeight="1" x14ac:dyDescent="0.25">
      <c r="A64" s="83" t="s">
        <v>85</v>
      </c>
      <c r="B64" s="84"/>
      <c r="C64" s="84"/>
      <c r="D64" s="84"/>
    </row>
    <row r="65" spans="1:4" s="39" customFormat="1" ht="17.100000000000001" customHeight="1" x14ac:dyDescent="0.25">
      <c r="A65" s="83" t="s">
        <v>86</v>
      </c>
      <c r="B65" s="84"/>
      <c r="C65" s="84"/>
      <c r="D65" s="84"/>
    </row>
    <row r="66" spans="1:4" s="39" customFormat="1" ht="17.100000000000001" customHeight="1" x14ac:dyDescent="0.25">
      <c r="A66" s="83" t="s">
        <v>87</v>
      </c>
      <c r="B66" s="84"/>
      <c r="C66" s="84"/>
      <c r="D66" s="84"/>
    </row>
    <row r="67" spans="1:4" s="39" customFormat="1" ht="17.100000000000001" customHeight="1" x14ac:dyDescent="0.25">
      <c r="A67" s="83" t="s">
        <v>88</v>
      </c>
      <c r="B67" s="84"/>
      <c r="C67" s="84"/>
      <c r="D67" s="84"/>
    </row>
    <row r="68" spans="1:4" s="39" customFormat="1" ht="17.100000000000001" customHeight="1" x14ac:dyDescent="0.25">
      <c r="A68" s="83" t="s">
        <v>89</v>
      </c>
      <c r="B68" s="84"/>
      <c r="C68" s="84"/>
      <c r="D68" s="84"/>
    </row>
    <row r="69" spans="1:4" s="39" customFormat="1" ht="17.100000000000001" customHeight="1" x14ac:dyDescent="0.25">
      <c r="A69" s="83" t="s">
        <v>90</v>
      </c>
      <c r="B69" s="84"/>
      <c r="C69" s="84"/>
      <c r="D69" s="84"/>
    </row>
    <row r="70" spans="1:4" s="39" customFormat="1" ht="17.100000000000001" customHeight="1" x14ac:dyDescent="0.25">
      <c r="A70" s="83" t="s">
        <v>91</v>
      </c>
      <c r="B70" s="84"/>
      <c r="C70" s="84"/>
      <c r="D70" s="84"/>
    </row>
    <row r="71" spans="1:4" s="39" customFormat="1" ht="17.100000000000001" customHeight="1" x14ac:dyDescent="0.25">
      <c r="A71" s="83" t="s">
        <v>92</v>
      </c>
      <c r="B71" s="84"/>
      <c r="C71" s="84"/>
      <c r="D71" s="84"/>
    </row>
    <row r="72" spans="1:4" s="39" customFormat="1" ht="17.100000000000001" customHeight="1" x14ac:dyDescent="0.25">
      <c r="A72" s="83" t="s">
        <v>93</v>
      </c>
      <c r="B72" s="84"/>
      <c r="C72" s="84"/>
      <c r="D72" s="84"/>
    </row>
    <row r="73" spans="1:4" s="39" customFormat="1" ht="17.100000000000001" customHeight="1" x14ac:dyDescent="0.25">
      <c r="A73" s="83" t="s">
        <v>94</v>
      </c>
      <c r="B73" s="84"/>
      <c r="C73" s="84"/>
      <c r="D73" s="84"/>
    </row>
    <row r="74" spans="1:4" s="39" customFormat="1" ht="17.100000000000001" customHeight="1" x14ac:dyDescent="0.25">
      <c r="A74" s="83" t="s">
        <v>95</v>
      </c>
      <c r="B74" s="84"/>
      <c r="C74" s="84"/>
      <c r="D74" s="84"/>
    </row>
    <row r="75" spans="1:4" s="39" customFormat="1" ht="17.100000000000001" customHeight="1" x14ac:dyDescent="0.25">
      <c r="A75" s="83" t="s">
        <v>96</v>
      </c>
      <c r="B75" s="84"/>
      <c r="C75" s="84"/>
      <c r="D75" s="84"/>
    </row>
    <row r="76" spans="1:4" s="39" customFormat="1" ht="17.100000000000001" customHeight="1" x14ac:dyDescent="0.25">
      <c r="A76" s="83" t="s">
        <v>97</v>
      </c>
      <c r="B76" s="84"/>
      <c r="C76" s="84"/>
      <c r="D76" s="84"/>
    </row>
    <row r="77" spans="1:4" s="39" customFormat="1" ht="17.100000000000001" customHeight="1" x14ac:dyDescent="0.25">
      <c r="A77" s="83" t="s">
        <v>98</v>
      </c>
      <c r="B77" s="84"/>
      <c r="C77" s="84"/>
      <c r="D77" s="84"/>
    </row>
    <row r="78" spans="1:4" s="39" customFormat="1" ht="17.100000000000001" customHeight="1" x14ac:dyDescent="0.25">
      <c r="A78" s="83" t="s">
        <v>99</v>
      </c>
      <c r="B78" s="84"/>
      <c r="C78" s="84"/>
      <c r="D78" s="84"/>
    </row>
    <row r="79" spans="1:4" s="39" customFormat="1" ht="17.100000000000001" customHeight="1" x14ac:dyDescent="0.25">
      <c r="A79" s="83" t="s">
        <v>100</v>
      </c>
      <c r="B79" s="84"/>
      <c r="C79" s="84"/>
      <c r="D79" s="84"/>
    </row>
    <row r="80" spans="1:4" s="39" customFormat="1" ht="17.100000000000001" customHeight="1" x14ac:dyDescent="0.25">
      <c r="A80" s="83" t="s">
        <v>101</v>
      </c>
      <c r="B80" s="84"/>
      <c r="C80" s="84"/>
      <c r="D80" s="84"/>
    </row>
    <row r="81" spans="1:4" s="39" customFormat="1" ht="17.100000000000001" customHeight="1" x14ac:dyDescent="0.25">
      <c r="A81" s="83" t="s">
        <v>102</v>
      </c>
      <c r="B81" s="84"/>
      <c r="C81" s="84"/>
      <c r="D81" s="84"/>
    </row>
    <row r="82" spans="1:4" s="39" customFormat="1" ht="17.100000000000001" customHeight="1" x14ac:dyDescent="0.25">
      <c r="A82" s="83" t="s">
        <v>103</v>
      </c>
      <c r="B82" s="84"/>
      <c r="C82" s="84"/>
      <c r="D82" s="84"/>
    </row>
    <row r="83" spans="1:4" s="39" customFormat="1" ht="17.100000000000001" customHeight="1" x14ac:dyDescent="0.25">
      <c r="A83" s="83" t="s">
        <v>104</v>
      </c>
      <c r="B83" s="84"/>
      <c r="C83" s="84"/>
      <c r="D83" s="84"/>
    </row>
    <row r="84" spans="1:4" s="39" customFormat="1" ht="17.100000000000001" customHeight="1" x14ac:dyDescent="0.25">
      <c r="A84" s="83" t="s">
        <v>105</v>
      </c>
      <c r="B84" s="84"/>
      <c r="C84" s="84"/>
      <c r="D84" s="84"/>
    </row>
    <row r="85" spans="1:4" s="39" customFormat="1" ht="17.100000000000001" customHeight="1" x14ac:dyDescent="0.25">
      <c r="A85" s="83" t="s">
        <v>106</v>
      </c>
      <c r="B85" s="84"/>
      <c r="C85" s="84"/>
      <c r="D85" s="84"/>
    </row>
    <row r="86" spans="1:4" s="39" customFormat="1" ht="17.100000000000001" customHeight="1" x14ac:dyDescent="0.25">
      <c r="A86" s="83" t="s">
        <v>107</v>
      </c>
      <c r="B86" s="84"/>
      <c r="C86" s="84"/>
      <c r="D86" s="84"/>
    </row>
    <row r="87" spans="1:4" s="39" customFormat="1" ht="17.100000000000001" customHeight="1" x14ac:dyDescent="0.25">
      <c r="A87" s="83" t="s">
        <v>108</v>
      </c>
      <c r="B87" s="84"/>
      <c r="C87" s="84"/>
      <c r="D87" s="84"/>
    </row>
    <row r="88" spans="1:4" s="39" customFormat="1" ht="17.100000000000001" customHeight="1" x14ac:dyDescent="0.25">
      <c r="A88" s="83" t="s">
        <v>109</v>
      </c>
      <c r="B88" s="84"/>
      <c r="C88" s="84"/>
      <c r="D88" s="84"/>
    </row>
    <row r="89" spans="1:4" s="39" customFormat="1" ht="17.100000000000001" customHeight="1" x14ac:dyDescent="0.25">
      <c r="A89" s="83" t="s">
        <v>110</v>
      </c>
      <c r="B89" s="84"/>
      <c r="C89" s="84"/>
      <c r="D89" s="84"/>
    </row>
    <row r="90" spans="1:4" s="39" customFormat="1" ht="17.100000000000001" customHeight="1" x14ac:dyDescent="0.25">
      <c r="A90" s="83" t="s">
        <v>111</v>
      </c>
      <c r="B90" s="84"/>
      <c r="C90" s="84"/>
      <c r="D90" s="84"/>
    </row>
    <row r="91" spans="1:4" s="39" customFormat="1" ht="17.100000000000001" customHeight="1" x14ac:dyDescent="0.25">
      <c r="A91" s="83" t="s">
        <v>112</v>
      </c>
      <c r="B91" s="84"/>
      <c r="C91" s="84"/>
      <c r="D91" s="84"/>
    </row>
    <row r="92" spans="1:4" s="39" customFormat="1" ht="17.100000000000001" customHeight="1" x14ac:dyDescent="0.25">
      <c r="A92" s="83" t="s">
        <v>113</v>
      </c>
      <c r="B92" s="84"/>
      <c r="C92" s="84"/>
      <c r="D92" s="84"/>
    </row>
    <row r="93" spans="1:4" s="39" customFormat="1" ht="17.100000000000001" customHeight="1" x14ac:dyDescent="0.25">
      <c r="A93" s="83" t="s">
        <v>114</v>
      </c>
      <c r="B93" s="84"/>
      <c r="C93" s="84"/>
      <c r="D93" s="84"/>
    </row>
    <row r="94" spans="1:4" s="39" customFormat="1" ht="17.100000000000001" customHeight="1" x14ac:dyDescent="0.25">
      <c r="A94" s="83" t="s">
        <v>115</v>
      </c>
      <c r="B94" s="84"/>
      <c r="C94" s="84"/>
      <c r="D94" s="84"/>
    </row>
    <row r="95" spans="1:4" s="39" customFormat="1" ht="17.100000000000001" customHeight="1" x14ac:dyDescent="0.25">
      <c r="A95" s="83" t="s">
        <v>116</v>
      </c>
      <c r="B95" s="84"/>
      <c r="C95" s="84"/>
      <c r="D95" s="84"/>
    </row>
    <row r="96" spans="1:4" s="39" customFormat="1" ht="17.100000000000001" customHeight="1" x14ac:dyDescent="0.25">
      <c r="A96" s="83" t="s">
        <v>117</v>
      </c>
      <c r="B96" s="84"/>
      <c r="C96" s="84"/>
      <c r="D96" s="84"/>
    </row>
    <row r="97" spans="1:4" s="39" customFormat="1" ht="17.100000000000001" customHeight="1" x14ac:dyDescent="0.25">
      <c r="A97" s="83" t="s">
        <v>118</v>
      </c>
      <c r="B97" s="84"/>
      <c r="C97" s="84"/>
      <c r="D97" s="84"/>
    </row>
    <row r="98" spans="1:4" s="39" customFormat="1" ht="17.100000000000001" customHeight="1" x14ac:dyDescent="0.25">
      <c r="A98" s="83" t="s">
        <v>119</v>
      </c>
      <c r="B98" s="84"/>
      <c r="C98" s="84"/>
      <c r="D98" s="84"/>
    </row>
    <row r="99" spans="1:4" s="40" customFormat="1" ht="17.100000000000001" customHeight="1" x14ac:dyDescent="0.25">
      <c r="A99" s="85" t="s">
        <v>120</v>
      </c>
      <c r="B99" s="86"/>
      <c r="C99" s="86"/>
      <c r="D99" s="86"/>
    </row>
    <row r="100" spans="1:4" s="39" customFormat="1" ht="17.100000000000001" customHeight="1" x14ac:dyDescent="0.25">
      <c r="A100" s="83" t="s">
        <v>121</v>
      </c>
      <c r="B100" s="84"/>
      <c r="C100" s="84"/>
      <c r="D100" s="84"/>
    </row>
    <row r="101" spans="1:4" s="39" customFormat="1" ht="17.100000000000001" customHeight="1" x14ac:dyDescent="0.25">
      <c r="A101" s="83" t="s">
        <v>122</v>
      </c>
      <c r="B101" s="84"/>
      <c r="C101" s="84"/>
      <c r="D101" s="84"/>
    </row>
    <row r="102" spans="1:4" s="39" customFormat="1" ht="17.100000000000001" customHeight="1" x14ac:dyDescent="0.25">
      <c r="A102" s="83" t="s">
        <v>123</v>
      </c>
      <c r="B102" s="84"/>
      <c r="C102" s="84"/>
      <c r="D102" s="84"/>
    </row>
    <row r="103" spans="1:4" s="39" customFormat="1" ht="17.100000000000001" customHeight="1" x14ac:dyDescent="0.25">
      <c r="A103" s="83" t="s">
        <v>124</v>
      </c>
      <c r="B103" s="84"/>
      <c r="C103" s="84"/>
      <c r="D103" s="84"/>
    </row>
    <row r="104" spans="1:4" s="39" customFormat="1" ht="17.100000000000001" customHeight="1" x14ac:dyDescent="0.25">
      <c r="A104" s="83" t="s">
        <v>125</v>
      </c>
      <c r="B104" s="84"/>
      <c r="C104" s="84"/>
      <c r="D104" s="84"/>
    </row>
    <row r="105" spans="1:4" s="39" customFormat="1" ht="17.100000000000001" customHeight="1" x14ac:dyDescent="0.25">
      <c r="A105" s="83" t="s">
        <v>126</v>
      </c>
      <c r="B105" s="84"/>
      <c r="C105" s="84"/>
      <c r="D105" s="84"/>
    </row>
    <row r="106" spans="1:4" s="39" customFormat="1" ht="17.100000000000001" customHeight="1" x14ac:dyDescent="0.25">
      <c r="A106" s="83" t="s">
        <v>127</v>
      </c>
      <c r="B106" s="84"/>
      <c r="C106" s="84"/>
      <c r="D106" s="84"/>
    </row>
    <row r="107" spans="1:4" s="39" customFormat="1" ht="17.100000000000001" customHeight="1" x14ac:dyDescent="0.25">
      <c r="A107" s="83" t="s">
        <v>128</v>
      </c>
      <c r="B107" s="84"/>
      <c r="C107" s="84"/>
      <c r="D107" s="84"/>
    </row>
    <row r="108" spans="1:4" s="39" customFormat="1" ht="17.100000000000001" customHeight="1" x14ac:dyDescent="0.25">
      <c r="A108" s="83" t="s">
        <v>129</v>
      </c>
      <c r="B108" s="84"/>
      <c r="C108" s="84"/>
      <c r="D108" s="84"/>
    </row>
    <row r="109" spans="1:4" s="39" customFormat="1" ht="17.100000000000001" customHeight="1" x14ac:dyDescent="0.25">
      <c r="A109" s="83" t="s">
        <v>130</v>
      </c>
      <c r="B109" s="84"/>
      <c r="C109" s="84"/>
      <c r="D109" s="84"/>
    </row>
    <row r="110" spans="1:4" s="39" customFormat="1" ht="17.100000000000001" customHeight="1" x14ac:dyDescent="0.25">
      <c r="A110" s="83" t="s">
        <v>131</v>
      </c>
      <c r="B110" s="84"/>
      <c r="C110" s="84"/>
      <c r="D110" s="84"/>
    </row>
    <row r="111" spans="1:4" s="39" customFormat="1" ht="17.100000000000001" customHeight="1" x14ac:dyDescent="0.25">
      <c r="A111" s="83" t="s">
        <v>132</v>
      </c>
      <c r="B111" s="84"/>
      <c r="C111" s="84"/>
      <c r="D111" s="84"/>
    </row>
    <row r="112" spans="1:4" s="39" customFormat="1" ht="17.100000000000001" customHeight="1" x14ac:dyDescent="0.25">
      <c r="A112" s="83" t="s">
        <v>133</v>
      </c>
      <c r="B112" s="84"/>
      <c r="C112" s="84"/>
      <c r="D112" s="84"/>
    </row>
    <row r="113" spans="1:4" s="39" customFormat="1" ht="17.100000000000001" customHeight="1" x14ac:dyDescent="0.25">
      <c r="A113" s="83" t="s">
        <v>134</v>
      </c>
      <c r="B113" s="84"/>
      <c r="C113" s="84"/>
      <c r="D113" s="84"/>
    </row>
    <row r="114" spans="1:4" s="39" customFormat="1" ht="17.100000000000001" customHeight="1" x14ac:dyDescent="0.25">
      <c r="A114" s="83" t="s">
        <v>135</v>
      </c>
      <c r="B114" s="84"/>
      <c r="C114" s="84"/>
      <c r="D114" s="84"/>
    </row>
    <row r="115" spans="1:4" s="39" customFormat="1" ht="17.100000000000001" customHeight="1" x14ac:dyDescent="0.25">
      <c r="A115" s="83" t="s">
        <v>136</v>
      </c>
      <c r="B115" s="84"/>
      <c r="C115" s="84"/>
      <c r="D115" s="84"/>
    </row>
    <row r="116" spans="1:4" s="39" customFormat="1" ht="17.100000000000001" customHeight="1" x14ac:dyDescent="0.25">
      <c r="A116" s="83" t="s">
        <v>137</v>
      </c>
      <c r="B116" s="84"/>
      <c r="C116" s="84"/>
      <c r="D116" s="84"/>
    </row>
    <row r="117" spans="1:4" s="39" customFormat="1" ht="17.100000000000001" customHeight="1" x14ac:dyDescent="0.25">
      <c r="A117" s="83" t="s">
        <v>138</v>
      </c>
      <c r="B117" s="84"/>
      <c r="C117" s="84"/>
      <c r="D117" s="84"/>
    </row>
    <row r="118" spans="1:4" s="39" customFormat="1" ht="17.100000000000001" customHeight="1" x14ac:dyDescent="0.25">
      <c r="A118" s="83" t="s">
        <v>139</v>
      </c>
      <c r="B118" s="84"/>
      <c r="C118" s="84"/>
      <c r="D118" s="84"/>
    </row>
    <row r="119" spans="1:4" s="39" customFormat="1" ht="17.100000000000001" customHeight="1" x14ac:dyDescent="0.25">
      <c r="A119" s="83" t="s">
        <v>140</v>
      </c>
      <c r="B119" s="84"/>
      <c r="C119" s="84"/>
      <c r="D119" s="84"/>
    </row>
    <row r="120" spans="1:4" s="39" customFormat="1" ht="17.100000000000001" customHeight="1" x14ac:dyDescent="0.25">
      <c r="A120" s="83" t="s">
        <v>141</v>
      </c>
      <c r="B120" s="84"/>
      <c r="C120" s="84"/>
      <c r="D120" s="84"/>
    </row>
    <row r="121" spans="1:4" s="39" customFormat="1" ht="17.100000000000001" customHeight="1" x14ac:dyDescent="0.25">
      <c r="A121" s="83" t="s">
        <v>142</v>
      </c>
      <c r="B121" s="84"/>
      <c r="C121" s="84"/>
      <c r="D121" s="84"/>
    </row>
    <row r="122" spans="1:4" s="39" customFormat="1" ht="17.100000000000001" customHeight="1" x14ac:dyDescent="0.25">
      <c r="A122" s="83" t="s">
        <v>143</v>
      </c>
      <c r="B122" s="84"/>
      <c r="C122" s="84"/>
      <c r="D122" s="84"/>
    </row>
    <row r="123" spans="1:4" s="39" customFormat="1" ht="17.100000000000001" customHeight="1" x14ac:dyDescent="0.25">
      <c r="A123" s="83" t="s">
        <v>144</v>
      </c>
      <c r="B123" s="84"/>
      <c r="C123" s="84"/>
      <c r="D123" s="84"/>
    </row>
    <row r="124" spans="1:4" s="39" customFormat="1" ht="17.100000000000001" customHeight="1" x14ac:dyDescent="0.25">
      <c r="A124" s="83" t="s">
        <v>145</v>
      </c>
      <c r="B124" s="84"/>
      <c r="C124" s="84"/>
      <c r="D124" s="84"/>
    </row>
    <row r="125" spans="1:4" s="39" customFormat="1" ht="17.100000000000001" customHeight="1" x14ac:dyDescent="0.25">
      <c r="A125" s="83" t="s">
        <v>146</v>
      </c>
      <c r="B125" s="84"/>
      <c r="C125" s="84"/>
      <c r="D125" s="84"/>
    </row>
    <row r="126" spans="1:4" s="39" customFormat="1" ht="17.100000000000001" customHeight="1" x14ac:dyDescent="0.25">
      <c r="A126" s="83" t="s">
        <v>147</v>
      </c>
      <c r="B126" s="84"/>
      <c r="C126" s="84"/>
      <c r="D126" s="84"/>
    </row>
    <row r="127" spans="1:4" s="39" customFormat="1" ht="17.100000000000001" customHeight="1" x14ac:dyDescent="0.25">
      <c r="A127" s="83" t="s">
        <v>148</v>
      </c>
      <c r="B127" s="84"/>
      <c r="C127" s="84"/>
      <c r="D127" s="84"/>
    </row>
    <row r="128" spans="1:4" s="39" customFormat="1" ht="17.100000000000001" customHeight="1" x14ac:dyDescent="0.25">
      <c r="A128" s="83" t="s">
        <v>149</v>
      </c>
      <c r="B128" s="84"/>
      <c r="C128" s="84"/>
      <c r="D128" s="84"/>
    </row>
    <row r="129" spans="1:4" s="39" customFormat="1" ht="17.100000000000001" customHeight="1" x14ac:dyDescent="0.25">
      <c r="A129" s="83" t="s">
        <v>150</v>
      </c>
      <c r="B129" s="84"/>
      <c r="C129" s="84"/>
      <c r="D129" s="84"/>
    </row>
    <row r="130" spans="1:4" s="39" customFormat="1" ht="17.100000000000001" customHeight="1" x14ac:dyDescent="0.25">
      <c r="A130" s="83" t="s">
        <v>151</v>
      </c>
      <c r="B130" s="84"/>
      <c r="C130" s="84"/>
      <c r="D130" s="84"/>
    </row>
    <row r="131" spans="1:4" s="39" customFormat="1" ht="17.100000000000001" customHeight="1" x14ac:dyDescent="0.25">
      <c r="A131" s="83" t="s">
        <v>152</v>
      </c>
      <c r="B131" s="84"/>
      <c r="C131" s="84"/>
      <c r="D131" s="84"/>
    </row>
    <row r="132" spans="1:4" s="39" customFormat="1" ht="17.100000000000001" customHeight="1" x14ac:dyDescent="0.25">
      <c r="A132" s="83" t="s">
        <v>153</v>
      </c>
      <c r="B132" s="84"/>
      <c r="C132" s="84"/>
      <c r="D132" s="84"/>
    </row>
    <row r="133" spans="1:4" s="39" customFormat="1" ht="17.100000000000001" customHeight="1" x14ac:dyDescent="0.25">
      <c r="A133" s="83" t="s">
        <v>154</v>
      </c>
      <c r="B133" s="84"/>
      <c r="C133" s="84"/>
      <c r="D133" s="84"/>
    </row>
    <row r="134" spans="1:4" s="39" customFormat="1" ht="17.100000000000001" customHeight="1" x14ac:dyDescent="0.25">
      <c r="A134" s="83" t="s">
        <v>155</v>
      </c>
      <c r="B134" s="84"/>
      <c r="C134" s="84"/>
      <c r="D134" s="84"/>
    </row>
    <row r="135" spans="1:4" s="39" customFormat="1" ht="17.100000000000001" customHeight="1" x14ac:dyDescent="0.25">
      <c r="A135" s="83" t="s">
        <v>156</v>
      </c>
      <c r="B135" s="84"/>
      <c r="C135" s="84"/>
      <c r="D135" s="84"/>
    </row>
    <row r="136" spans="1:4" s="39" customFormat="1" ht="15.75" customHeight="1" x14ac:dyDescent="0.25">
      <c r="A136" s="83" t="s">
        <v>157</v>
      </c>
      <c r="B136" s="84"/>
      <c r="C136" s="84"/>
      <c r="D136" s="84"/>
    </row>
    <row r="137" spans="1:4" s="39" customFormat="1" ht="17.100000000000001" customHeight="1" x14ac:dyDescent="0.25">
      <c r="A137" s="83" t="s">
        <v>158</v>
      </c>
      <c r="B137" s="84"/>
      <c r="C137" s="84"/>
      <c r="D137" s="84"/>
    </row>
    <row r="138" spans="1:4" s="39" customFormat="1" ht="17.100000000000001" customHeight="1" x14ac:dyDescent="0.25">
      <c r="A138" s="83" t="s">
        <v>159</v>
      </c>
      <c r="B138" s="84"/>
      <c r="C138" s="84"/>
      <c r="D138" s="84"/>
    </row>
    <row r="139" spans="1:4" s="39" customFormat="1" ht="17.100000000000001" customHeight="1" x14ac:dyDescent="0.25">
      <c r="A139" s="83" t="s">
        <v>160</v>
      </c>
      <c r="B139" s="84"/>
      <c r="C139" s="84"/>
      <c r="D139" s="84"/>
    </row>
    <row r="140" spans="1:4" s="39" customFormat="1" ht="17.100000000000001" customHeight="1" x14ac:dyDescent="0.25">
      <c r="A140" s="83" t="s">
        <v>161</v>
      </c>
      <c r="B140" s="84"/>
      <c r="C140" s="84"/>
      <c r="D140" s="84"/>
    </row>
    <row r="141" spans="1:4" s="39" customFormat="1" ht="17.100000000000001" customHeight="1" x14ac:dyDescent="0.25">
      <c r="A141" s="83" t="s">
        <v>162</v>
      </c>
      <c r="B141" s="84"/>
      <c r="C141" s="84"/>
      <c r="D141" s="84"/>
    </row>
    <row r="142" spans="1:4" s="39" customFormat="1" ht="17.100000000000001" customHeight="1" x14ac:dyDescent="0.25">
      <c r="A142" s="83" t="s">
        <v>163</v>
      </c>
      <c r="B142" s="84"/>
      <c r="C142" s="84"/>
      <c r="D142" s="84"/>
    </row>
    <row r="143" spans="1:4" s="39" customFormat="1" ht="17.100000000000001" customHeight="1" x14ac:dyDescent="0.25">
      <c r="A143" s="83" t="s">
        <v>164</v>
      </c>
      <c r="B143" s="84"/>
      <c r="C143" s="84"/>
      <c r="D143" s="84"/>
    </row>
    <row r="144" spans="1:4" s="39" customFormat="1" ht="17.100000000000001" customHeight="1" x14ac:dyDescent="0.25">
      <c r="A144" s="83" t="s">
        <v>165</v>
      </c>
      <c r="B144" s="84"/>
      <c r="C144" s="84"/>
      <c r="D144" s="84"/>
    </row>
    <row r="145" spans="1:4" s="39" customFormat="1" ht="17.100000000000001" customHeight="1" x14ac:dyDescent="0.25">
      <c r="A145" s="83" t="s">
        <v>166</v>
      </c>
      <c r="B145" s="84"/>
      <c r="C145" s="84"/>
      <c r="D145" s="84"/>
    </row>
    <row r="146" spans="1:4" s="39" customFormat="1" ht="17.100000000000001" customHeight="1" x14ac:dyDescent="0.25">
      <c r="A146" s="83" t="s">
        <v>167</v>
      </c>
      <c r="B146" s="84"/>
      <c r="C146" s="84"/>
      <c r="D146" s="84"/>
    </row>
    <row r="147" spans="1:4" s="39" customFormat="1" ht="17.100000000000001" customHeight="1" x14ac:dyDescent="0.25">
      <c r="A147" s="83" t="s">
        <v>168</v>
      </c>
      <c r="B147" s="84"/>
      <c r="C147" s="84"/>
      <c r="D147" s="84"/>
    </row>
    <row r="148" spans="1:4" s="39" customFormat="1" ht="17.100000000000001" customHeight="1" x14ac:dyDescent="0.25">
      <c r="A148" s="83" t="s">
        <v>169</v>
      </c>
      <c r="B148" s="84"/>
      <c r="C148" s="84"/>
      <c r="D148" s="84"/>
    </row>
    <row r="149" spans="1:4" s="39" customFormat="1" ht="17.100000000000001" customHeight="1" x14ac:dyDescent="0.25">
      <c r="A149" s="83" t="s">
        <v>170</v>
      </c>
      <c r="B149" s="84"/>
      <c r="C149" s="84"/>
      <c r="D149" s="84"/>
    </row>
    <row r="150" spans="1:4" s="39" customFormat="1" ht="17.100000000000001" customHeight="1" x14ac:dyDescent="0.25">
      <c r="A150" s="83" t="s">
        <v>171</v>
      </c>
      <c r="B150" s="84"/>
      <c r="C150" s="84"/>
      <c r="D150" s="84"/>
    </row>
    <row r="151" spans="1:4" s="39" customFormat="1" ht="17.100000000000001" customHeight="1" x14ac:dyDescent="0.25">
      <c r="A151" s="83" t="s">
        <v>172</v>
      </c>
      <c r="B151" s="84"/>
      <c r="C151" s="84"/>
      <c r="D151" s="84"/>
    </row>
    <row r="152" spans="1:4" s="39" customFormat="1" ht="17.100000000000001" customHeight="1" x14ac:dyDescent="0.25">
      <c r="A152" s="83" t="s">
        <v>173</v>
      </c>
      <c r="B152" s="84"/>
      <c r="C152" s="84"/>
      <c r="D152" s="84"/>
    </row>
    <row r="153" spans="1:4" s="39" customFormat="1" ht="17.100000000000001" customHeight="1" x14ac:dyDescent="0.25">
      <c r="A153" s="83" t="s">
        <v>174</v>
      </c>
      <c r="B153" s="84"/>
      <c r="C153" s="84"/>
      <c r="D153" s="84"/>
    </row>
    <row r="154" spans="1:4" s="39" customFormat="1" ht="17.100000000000001" customHeight="1" x14ac:dyDescent="0.25">
      <c r="A154" s="83" t="s">
        <v>175</v>
      </c>
      <c r="B154" s="84"/>
      <c r="C154" s="84"/>
      <c r="D154" s="84"/>
    </row>
    <row r="155" spans="1:4" s="39" customFormat="1" ht="17.100000000000001" customHeight="1" x14ac:dyDescent="0.25">
      <c r="A155" s="83" t="s">
        <v>176</v>
      </c>
      <c r="B155" s="84"/>
      <c r="C155" s="84"/>
      <c r="D155" s="84"/>
    </row>
    <row r="156" spans="1:4" s="39" customFormat="1" ht="17.100000000000001" customHeight="1" x14ac:dyDescent="0.25">
      <c r="A156" s="83" t="s">
        <v>177</v>
      </c>
      <c r="B156" s="84"/>
      <c r="C156" s="84"/>
      <c r="D156" s="84"/>
    </row>
    <row r="157" spans="1:4" s="39" customFormat="1" ht="17.100000000000001" customHeight="1" x14ac:dyDescent="0.25">
      <c r="A157" s="83" t="s">
        <v>178</v>
      </c>
      <c r="B157" s="84"/>
      <c r="C157" s="84"/>
      <c r="D157" s="84"/>
    </row>
    <row r="158" spans="1:4" s="39" customFormat="1" ht="17.100000000000001" customHeight="1" x14ac:dyDescent="0.25">
      <c r="A158" s="83" t="s">
        <v>179</v>
      </c>
      <c r="B158" s="84"/>
      <c r="C158" s="84"/>
      <c r="D158" s="84"/>
    </row>
    <row r="159" spans="1:4" s="39" customFormat="1" ht="17.100000000000001" customHeight="1" x14ac:dyDescent="0.25">
      <c r="A159" s="83" t="s">
        <v>180</v>
      </c>
      <c r="B159" s="84"/>
      <c r="C159" s="84"/>
      <c r="D159" s="84"/>
    </row>
    <row r="160" spans="1:4" s="39" customFormat="1" ht="17.100000000000001" customHeight="1" x14ac:dyDescent="0.25">
      <c r="A160" s="83" t="s">
        <v>181</v>
      </c>
      <c r="B160" s="84"/>
      <c r="C160" s="84"/>
      <c r="D160" s="84"/>
    </row>
    <row r="161" spans="1:4" s="39" customFormat="1" ht="17.100000000000001" customHeight="1" x14ac:dyDescent="0.25">
      <c r="A161" s="83" t="s">
        <v>182</v>
      </c>
      <c r="B161" s="84"/>
      <c r="C161" s="84"/>
      <c r="D161" s="84"/>
    </row>
    <row r="162" spans="1:4" s="39" customFormat="1" ht="17.100000000000001" customHeight="1" x14ac:dyDescent="0.25">
      <c r="A162" s="83" t="s">
        <v>183</v>
      </c>
      <c r="B162" s="84"/>
      <c r="C162" s="84"/>
      <c r="D162" s="84"/>
    </row>
    <row r="163" spans="1:4" s="39" customFormat="1" ht="17.100000000000001" customHeight="1" x14ac:dyDescent="0.25">
      <c r="A163" s="83" t="s">
        <v>184</v>
      </c>
      <c r="B163" s="84"/>
      <c r="C163" s="84"/>
      <c r="D163" s="84"/>
    </row>
    <row r="164" spans="1:4" s="39" customFormat="1" ht="17.100000000000001" customHeight="1" x14ac:dyDescent="0.25">
      <c r="A164" s="83" t="s">
        <v>185</v>
      </c>
      <c r="B164" s="84"/>
      <c r="C164" s="84"/>
      <c r="D164" s="84"/>
    </row>
    <row r="165" spans="1:4" s="39" customFormat="1" ht="17.100000000000001" customHeight="1" x14ac:dyDescent="0.25">
      <c r="A165" s="83" t="s">
        <v>186</v>
      </c>
      <c r="B165" s="84"/>
      <c r="C165" s="84"/>
      <c r="D165" s="84"/>
    </row>
    <row r="166" spans="1:4" s="39" customFormat="1" ht="17.100000000000001" customHeight="1" x14ac:dyDescent="0.25">
      <c r="A166" s="83" t="s">
        <v>187</v>
      </c>
      <c r="B166" s="84"/>
      <c r="C166" s="84"/>
      <c r="D166" s="84"/>
    </row>
    <row r="167" spans="1:4" s="39" customFormat="1" ht="17.100000000000001" customHeight="1" x14ac:dyDescent="0.25">
      <c r="A167" s="83" t="s">
        <v>188</v>
      </c>
      <c r="B167" s="84"/>
      <c r="C167" s="84"/>
      <c r="D167" s="84"/>
    </row>
    <row r="168" spans="1:4" s="39" customFormat="1" ht="17.100000000000001" customHeight="1" x14ac:dyDescent="0.25">
      <c r="A168" s="83" t="s">
        <v>189</v>
      </c>
      <c r="B168" s="84"/>
      <c r="C168" s="84"/>
      <c r="D168" s="84"/>
    </row>
    <row r="169" spans="1:4" s="39" customFormat="1" ht="17.100000000000001" customHeight="1" x14ac:dyDescent="0.25">
      <c r="A169" s="83" t="s">
        <v>190</v>
      </c>
      <c r="B169" s="84"/>
      <c r="C169" s="84"/>
      <c r="D169" s="84"/>
    </row>
    <row r="170" spans="1:4" s="39" customFormat="1" ht="17.100000000000001" customHeight="1" x14ac:dyDescent="0.25">
      <c r="A170" s="83" t="s">
        <v>191</v>
      </c>
      <c r="B170" s="84"/>
      <c r="C170" s="84"/>
      <c r="D170" s="84"/>
    </row>
    <row r="171" spans="1:4" s="39" customFormat="1" ht="17.100000000000001" customHeight="1" x14ac:dyDescent="0.25">
      <c r="A171" s="83" t="s">
        <v>192</v>
      </c>
      <c r="B171" s="84"/>
      <c r="C171" s="84"/>
      <c r="D171" s="84"/>
    </row>
    <row r="172" spans="1:4" s="39" customFormat="1" ht="17.100000000000001" customHeight="1" x14ac:dyDescent="0.25">
      <c r="A172" s="83" t="s">
        <v>193</v>
      </c>
      <c r="B172" s="84"/>
      <c r="C172" s="84"/>
      <c r="D172" s="84"/>
    </row>
    <row r="173" spans="1:4" s="39" customFormat="1" ht="17.100000000000001" customHeight="1" x14ac:dyDescent="0.25">
      <c r="A173" s="83" t="s">
        <v>194</v>
      </c>
      <c r="B173" s="84"/>
      <c r="C173" s="84"/>
      <c r="D173" s="84"/>
    </row>
    <row r="174" spans="1:4" s="39" customFormat="1" ht="17.100000000000001" customHeight="1" x14ac:dyDescent="0.25">
      <c r="A174" s="83" t="s">
        <v>195</v>
      </c>
      <c r="B174" s="84"/>
      <c r="C174" s="84"/>
      <c r="D174" s="84"/>
    </row>
    <row r="175" spans="1:4" s="39" customFormat="1" ht="17.100000000000001" customHeight="1" x14ac:dyDescent="0.25">
      <c r="A175" s="83" t="s">
        <v>196</v>
      </c>
      <c r="B175" s="84"/>
      <c r="C175" s="84"/>
      <c r="D175" s="84"/>
    </row>
    <row r="176" spans="1:4" s="39" customFormat="1" ht="17.100000000000001" customHeight="1" x14ac:dyDescent="0.25">
      <c r="A176" s="83" t="s">
        <v>197</v>
      </c>
      <c r="B176" s="84"/>
      <c r="C176" s="84"/>
      <c r="D176" s="84"/>
    </row>
    <row r="177" spans="1:4" s="39" customFormat="1" ht="17.100000000000001" customHeight="1" x14ac:dyDescent="0.25">
      <c r="A177" s="83" t="s">
        <v>198</v>
      </c>
      <c r="B177" s="84"/>
      <c r="C177" s="84"/>
      <c r="D177" s="84"/>
    </row>
    <row r="178" spans="1:4" s="39" customFormat="1" ht="17.100000000000001" customHeight="1" x14ac:dyDescent="0.25">
      <c r="A178" s="83" t="s">
        <v>199</v>
      </c>
      <c r="B178" s="84"/>
      <c r="C178" s="84"/>
      <c r="D178" s="84"/>
    </row>
    <row r="179" spans="1:4" s="39" customFormat="1" ht="17.100000000000001" customHeight="1" x14ac:dyDescent="0.25">
      <c r="A179" s="83" t="s">
        <v>200</v>
      </c>
      <c r="B179" s="84"/>
      <c r="C179" s="84"/>
      <c r="D179" s="84"/>
    </row>
    <row r="180" spans="1:4" s="39" customFormat="1" ht="17.100000000000001" customHeight="1" x14ac:dyDescent="0.25">
      <c r="A180" s="83" t="s">
        <v>201</v>
      </c>
      <c r="B180" s="84"/>
      <c r="C180" s="84"/>
      <c r="D180" s="84"/>
    </row>
    <row r="181" spans="1:4" s="39" customFormat="1" ht="17.100000000000001" customHeight="1" x14ac:dyDescent="0.25">
      <c r="A181" s="83" t="s">
        <v>202</v>
      </c>
      <c r="B181" s="84"/>
      <c r="C181" s="84"/>
      <c r="D181" s="84"/>
    </row>
    <row r="182" spans="1:4" s="39" customFormat="1" ht="17.100000000000001" customHeight="1" x14ac:dyDescent="0.25">
      <c r="A182" s="83" t="s">
        <v>203</v>
      </c>
      <c r="B182" s="84"/>
      <c r="C182" s="84"/>
      <c r="D182" s="84"/>
    </row>
    <row r="183" spans="1:4" s="39" customFormat="1" ht="17.100000000000001" customHeight="1" x14ac:dyDescent="0.25">
      <c r="A183" s="83" t="s">
        <v>204</v>
      </c>
      <c r="B183" s="84"/>
      <c r="C183" s="84"/>
      <c r="D183" s="84"/>
    </row>
    <row r="184" spans="1:4" s="39" customFormat="1" ht="17.100000000000001" customHeight="1" x14ac:dyDescent="0.25">
      <c r="A184" s="83" t="s">
        <v>205</v>
      </c>
      <c r="B184" s="84"/>
      <c r="C184" s="84"/>
      <c r="D184" s="84"/>
    </row>
    <row r="185" spans="1:4" s="39" customFormat="1" ht="17.100000000000001" customHeight="1" x14ac:dyDescent="0.25">
      <c r="A185" s="83" t="s">
        <v>206</v>
      </c>
      <c r="B185" s="84"/>
      <c r="C185" s="84"/>
      <c r="D185" s="84"/>
    </row>
    <row r="186" spans="1:4" s="39" customFormat="1" ht="17.100000000000001" customHeight="1" x14ac:dyDescent="0.25">
      <c r="A186" s="83" t="s">
        <v>207</v>
      </c>
      <c r="B186" s="84"/>
      <c r="C186" s="84"/>
      <c r="D186" s="84"/>
    </row>
    <row r="187" spans="1:4" s="39" customFormat="1" ht="17.100000000000001" customHeight="1" x14ac:dyDescent="0.25">
      <c r="A187" s="83" t="s">
        <v>208</v>
      </c>
      <c r="B187" s="84"/>
      <c r="C187" s="84"/>
      <c r="D187" s="84"/>
    </row>
    <row r="188" spans="1:4" s="39" customFormat="1" ht="17.100000000000001" customHeight="1" x14ac:dyDescent="0.25">
      <c r="A188" s="83" t="s">
        <v>209</v>
      </c>
      <c r="B188" s="84"/>
      <c r="C188" s="84"/>
      <c r="D188" s="84"/>
    </row>
    <row r="189" spans="1:4" s="39" customFormat="1" ht="17.100000000000001" customHeight="1" x14ac:dyDescent="0.25">
      <c r="A189" s="83" t="s">
        <v>210</v>
      </c>
      <c r="B189" s="84"/>
      <c r="C189" s="84"/>
      <c r="D189" s="84"/>
    </row>
    <row r="190" spans="1:4" s="39" customFormat="1" ht="17.100000000000001" customHeight="1" x14ac:dyDescent="0.25">
      <c r="A190" s="83" t="s">
        <v>211</v>
      </c>
      <c r="B190" s="84"/>
      <c r="C190" s="84"/>
      <c r="D190" s="84"/>
    </row>
    <row r="191" spans="1:4" s="39" customFormat="1" ht="17.100000000000001" customHeight="1" x14ac:dyDescent="0.25">
      <c r="A191" s="83" t="s">
        <v>212</v>
      </c>
      <c r="B191" s="84"/>
      <c r="C191" s="84"/>
      <c r="D191" s="84"/>
    </row>
    <row r="192" spans="1:4" s="39" customFormat="1" ht="17.100000000000001" customHeight="1" x14ac:dyDescent="0.25">
      <c r="A192" s="83" t="s">
        <v>213</v>
      </c>
      <c r="B192" s="84"/>
      <c r="C192" s="84"/>
      <c r="D192" s="84"/>
    </row>
    <row r="193" spans="1:4" s="39" customFormat="1" ht="17.100000000000001" customHeight="1" x14ac:dyDescent="0.25">
      <c r="A193" s="83" t="s">
        <v>214</v>
      </c>
      <c r="B193" s="84"/>
      <c r="C193" s="84"/>
      <c r="D193" s="84"/>
    </row>
    <row r="194" spans="1:4" s="39" customFormat="1" ht="17.100000000000001" customHeight="1" x14ac:dyDescent="0.25">
      <c r="A194" s="83" t="s">
        <v>215</v>
      </c>
      <c r="B194" s="84"/>
      <c r="C194" s="84"/>
      <c r="D194" s="84"/>
    </row>
    <row r="195" spans="1:4" s="39" customFormat="1" ht="17.100000000000001" customHeight="1" x14ac:dyDescent="0.25">
      <c r="A195" s="83" t="s">
        <v>216</v>
      </c>
      <c r="B195" s="84"/>
      <c r="C195" s="84"/>
      <c r="D195" s="84"/>
    </row>
    <row r="196" spans="1:4" s="39" customFormat="1" ht="17.100000000000001" customHeight="1" x14ac:dyDescent="0.25">
      <c r="A196" s="83" t="s">
        <v>217</v>
      </c>
      <c r="B196" s="84"/>
      <c r="C196" s="84"/>
      <c r="D196" s="84"/>
    </row>
    <row r="197" spans="1:4" s="39" customFormat="1" ht="17.100000000000001" customHeight="1" x14ac:dyDescent="0.25">
      <c r="A197" s="83" t="s">
        <v>218</v>
      </c>
      <c r="B197" s="84"/>
      <c r="C197" s="84"/>
      <c r="D197" s="84"/>
    </row>
    <row r="198" spans="1:4" s="39" customFormat="1" ht="17.100000000000001" customHeight="1" x14ac:dyDescent="0.25">
      <c r="A198" s="83" t="s">
        <v>219</v>
      </c>
      <c r="B198" s="84"/>
      <c r="C198" s="84"/>
      <c r="D198" s="84"/>
    </row>
    <row r="199" spans="1:4" s="39" customFormat="1" ht="17.100000000000001" customHeight="1" x14ac:dyDescent="0.25">
      <c r="A199" s="83" t="s">
        <v>220</v>
      </c>
      <c r="B199" s="84"/>
      <c r="C199" s="84"/>
      <c r="D199" s="84"/>
    </row>
    <row r="200" spans="1:4" s="39" customFormat="1" ht="17.100000000000001" customHeight="1" x14ac:dyDescent="0.25">
      <c r="A200" s="83" t="s">
        <v>221</v>
      </c>
      <c r="B200" s="84"/>
      <c r="C200" s="84"/>
      <c r="D200" s="84"/>
    </row>
    <row r="201" spans="1:4" s="39" customFormat="1" ht="17.100000000000001" customHeight="1" x14ac:dyDescent="0.25">
      <c r="A201" s="83" t="s">
        <v>222</v>
      </c>
      <c r="B201" s="84"/>
      <c r="C201" s="84"/>
      <c r="D201" s="84"/>
    </row>
    <row r="202" spans="1:4" s="39" customFormat="1" ht="17.100000000000001" customHeight="1" x14ac:dyDescent="0.25">
      <c r="A202" s="83" t="s">
        <v>223</v>
      </c>
      <c r="B202" s="84"/>
      <c r="C202" s="84"/>
      <c r="D202" s="84"/>
    </row>
    <row r="203" spans="1:4" s="39" customFormat="1" ht="17.100000000000001" customHeight="1" x14ac:dyDescent="0.25">
      <c r="A203" s="83" t="s">
        <v>224</v>
      </c>
      <c r="B203" s="84"/>
      <c r="C203" s="84"/>
      <c r="D203" s="84"/>
    </row>
    <row r="204" spans="1:4" s="39" customFormat="1" ht="17.100000000000001" customHeight="1" x14ac:dyDescent="0.25">
      <c r="A204" s="83" t="s">
        <v>225</v>
      </c>
      <c r="B204" s="84"/>
      <c r="C204" s="84"/>
      <c r="D204" s="84"/>
    </row>
    <row r="205" spans="1:4" s="39" customFormat="1" ht="17.100000000000001" customHeight="1" x14ac:dyDescent="0.25">
      <c r="A205" s="83" t="s">
        <v>226</v>
      </c>
      <c r="B205" s="84"/>
      <c r="C205" s="84"/>
      <c r="D205" s="84"/>
    </row>
    <row r="206" spans="1:4" s="39" customFormat="1" ht="17.100000000000001" customHeight="1" x14ac:dyDescent="0.25">
      <c r="A206" s="83" t="s">
        <v>227</v>
      </c>
      <c r="B206" s="84"/>
      <c r="C206" s="84"/>
      <c r="D206" s="84"/>
    </row>
    <row r="207" spans="1:4" s="39" customFormat="1" ht="17.100000000000001" customHeight="1" x14ac:dyDescent="0.25">
      <c r="A207" s="83" t="s">
        <v>228</v>
      </c>
      <c r="B207" s="84"/>
      <c r="C207" s="84"/>
      <c r="D207" s="84"/>
    </row>
    <row r="208" spans="1:4" s="39" customFormat="1" ht="17.100000000000001" customHeight="1" x14ac:dyDescent="0.25">
      <c r="A208" s="83" t="s">
        <v>229</v>
      </c>
      <c r="B208" s="84"/>
      <c r="C208" s="84"/>
      <c r="D208" s="84"/>
    </row>
    <row r="209" spans="1:4" s="39" customFormat="1" ht="17.100000000000001" customHeight="1" x14ac:dyDescent="0.25">
      <c r="A209" s="83" t="s">
        <v>230</v>
      </c>
      <c r="B209" s="84"/>
      <c r="C209" s="84"/>
      <c r="D209" s="84"/>
    </row>
    <row r="210" spans="1:4" s="39" customFormat="1" ht="17.100000000000001" customHeight="1" x14ac:dyDescent="0.25">
      <c r="A210" s="83" t="s">
        <v>231</v>
      </c>
      <c r="B210" s="84"/>
      <c r="C210" s="84"/>
      <c r="D210" s="84"/>
    </row>
    <row r="211" spans="1:4" s="39" customFormat="1" ht="17.100000000000001" customHeight="1" x14ac:dyDescent="0.25">
      <c r="A211" s="83" t="s">
        <v>232</v>
      </c>
      <c r="B211" s="84"/>
      <c r="C211" s="84"/>
      <c r="D211" s="84"/>
    </row>
    <row r="212" spans="1:4" s="39" customFormat="1" ht="17.100000000000001" customHeight="1" x14ac:dyDescent="0.25">
      <c r="A212" s="83" t="s">
        <v>233</v>
      </c>
      <c r="B212" s="84"/>
      <c r="C212" s="84"/>
      <c r="D212" s="84"/>
    </row>
    <row r="213" spans="1:4" s="39" customFormat="1" ht="17.100000000000001" customHeight="1" x14ac:dyDescent="0.25">
      <c r="A213" s="83" t="s">
        <v>234</v>
      </c>
      <c r="B213" s="84"/>
      <c r="C213" s="84"/>
      <c r="D213" s="84"/>
    </row>
    <row r="214" spans="1:4" s="39" customFormat="1" ht="17.100000000000001" customHeight="1" x14ac:dyDescent="0.25">
      <c r="A214" s="83" t="s">
        <v>235</v>
      </c>
      <c r="B214" s="84"/>
      <c r="C214" s="84"/>
      <c r="D214" s="84"/>
    </row>
    <row r="215" spans="1:4" s="39" customFormat="1" ht="17.100000000000001" customHeight="1" x14ac:dyDescent="0.25">
      <c r="A215" s="83" t="s">
        <v>236</v>
      </c>
      <c r="B215" s="84"/>
      <c r="C215" s="84"/>
      <c r="D215" s="84"/>
    </row>
    <row r="216" spans="1:4" s="39" customFormat="1" ht="17.100000000000001" customHeight="1" x14ac:dyDescent="0.25">
      <c r="A216" s="83" t="s">
        <v>237</v>
      </c>
      <c r="B216" s="84"/>
      <c r="C216" s="84"/>
      <c r="D216" s="84"/>
    </row>
    <row r="217" spans="1:4" s="39" customFormat="1" ht="17.100000000000001" customHeight="1" x14ac:dyDescent="0.25">
      <c r="A217" s="83" t="s">
        <v>238</v>
      </c>
      <c r="B217" s="84"/>
      <c r="C217" s="84"/>
      <c r="D217" s="84"/>
    </row>
    <row r="218" spans="1:4" s="39" customFormat="1" ht="17.100000000000001" customHeight="1" x14ac:dyDescent="0.25">
      <c r="A218" s="83" t="s">
        <v>239</v>
      </c>
      <c r="B218" s="84"/>
      <c r="C218" s="84"/>
      <c r="D218" s="84"/>
    </row>
    <row r="219" spans="1:4" s="39" customFormat="1" ht="17.100000000000001" customHeight="1" x14ac:dyDescent="0.25">
      <c r="A219" s="83" t="s">
        <v>240</v>
      </c>
      <c r="B219" s="84"/>
      <c r="C219" s="84"/>
      <c r="D219" s="84"/>
    </row>
    <row r="220" spans="1:4" s="39" customFormat="1" ht="17.100000000000001" customHeight="1" x14ac:dyDescent="0.25">
      <c r="A220" s="83" t="s">
        <v>241</v>
      </c>
      <c r="B220" s="84"/>
      <c r="C220" s="84"/>
      <c r="D220" s="84"/>
    </row>
    <row r="221" spans="1:4" s="39" customFormat="1" ht="17.100000000000001" customHeight="1" x14ac:dyDescent="0.25">
      <c r="A221" s="83" t="s">
        <v>242</v>
      </c>
      <c r="B221" s="84"/>
      <c r="C221" s="84"/>
      <c r="D221" s="84"/>
    </row>
    <row r="222" spans="1:4" s="39" customFormat="1" ht="17.100000000000001" customHeight="1" x14ac:dyDescent="0.25">
      <c r="A222" s="83" t="s">
        <v>243</v>
      </c>
      <c r="B222" s="84"/>
      <c r="C222" s="84"/>
      <c r="D222" s="84"/>
    </row>
    <row r="223" spans="1:4" s="39" customFormat="1" ht="17.100000000000001" customHeight="1" x14ac:dyDescent="0.25">
      <c r="A223" s="83" t="s">
        <v>244</v>
      </c>
      <c r="B223" s="84"/>
      <c r="C223" s="84"/>
      <c r="D223" s="84"/>
    </row>
    <row r="224" spans="1:4" s="39" customFormat="1" ht="17.100000000000001" customHeight="1" x14ac:dyDescent="0.25">
      <c r="A224" s="83" t="s">
        <v>245</v>
      </c>
      <c r="B224" s="84"/>
      <c r="C224" s="84"/>
      <c r="D224" s="84"/>
    </row>
    <row r="225" spans="1:4" s="39" customFormat="1" ht="17.100000000000001" customHeight="1" x14ac:dyDescent="0.25">
      <c r="A225" s="83" t="s">
        <v>246</v>
      </c>
      <c r="B225" s="84"/>
      <c r="C225" s="84"/>
      <c r="D225" s="84"/>
    </row>
    <row r="226" spans="1:4" s="39" customFormat="1" ht="17.100000000000001" customHeight="1" x14ac:dyDescent="0.25">
      <c r="A226" s="83" t="s">
        <v>247</v>
      </c>
      <c r="B226" s="84"/>
      <c r="C226" s="84"/>
      <c r="D226" s="84"/>
    </row>
    <row r="227" spans="1:4" s="39" customFormat="1" ht="17.100000000000001" customHeight="1" x14ac:dyDescent="0.25">
      <c r="A227" s="83" t="s">
        <v>248</v>
      </c>
      <c r="B227" s="84"/>
      <c r="C227" s="84"/>
      <c r="D227" s="84"/>
    </row>
    <row r="228" spans="1:4" s="39" customFormat="1" ht="17.100000000000001" customHeight="1" x14ac:dyDescent="0.25">
      <c r="A228" s="83" t="s">
        <v>249</v>
      </c>
      <c r="B228" s="84"/>
      <c r="C228" s="84"/>
      <c r="D228" s="84"/>
    </row>
    <row r="229" spans="1:4" s="39" customFormat="1" ht="17.100000000000001" customHeight="1" x14ac:dyDescent="0.25">
      <c r="A229" s="83" t="s">
        <v>250</v>
      </c>
      <c r="B229" s="84"/>
      <c r="C229" s="84"/>
      <c r="D229" s="84"/>
    </row>
    <row r="230" spans="1:4" s="39" customFormat="1" ht="17.100000000000001" customHeight="1" x14ac:dyDescent="0.25">
      <c r="A230" s="83" t="s">
        <v>251</v>
      </c>
      <c r="B230" s="84"/>
      <c r="C230" s="84"/>
      <c r="D230" s="84"/>
    </row>
    <row r="231" spans="1:4" s="39" customFormat="1" ht="17.100000000000001" customHeight="1" x14ac:dyDescent="0.25">
      <c r="A231" s="83" t="s">
        <v>252</v>
      </c>
      <c r="B231" s="84"/>
      <c r="C231" s="84"/>
      <c r="D231" s="84"/>
    </row>
    <row r="232" spans="1:4" s="39" customFormat="1" ht="17.100000000000001" customHeight="1" x14ac:dyDescent="0.25">
      <c r="A232" s="83" t="s">
        <v>253</v>
      </c>
      <c r="B232" s="84"/>
      <c r="C232" s="84"/>
      <c r="D232" s="84"/>
    </row>
    <row r="233" spans="1:4" s="39" customFormat="1" ht="17.100000000000001" customHeight="1" x14ac:dyDescent="0.25">
      <c r="A233" s="83" t="s">
        <v>254</v>
      </c>
      <c r="B233" s="84"/>
      <c r="C233" s="84"/>
      <c r="D233" s="84"/>
    </row>
    <row r="234" spans="1:4" s="39" customFormat="1" ht="17.100000000000001" customHeight="1" x14ac:dyDescent="0.25">
      <c r="A234" s="83" t="s">
        <v>255</v>
      </c>
      <c r="B234" s="84"/>
      <c r="C234" s="84"/>
      <c r="D234" s="84"/>
    </row>
    <row r="235" spans="1:4" s="39" customFormat="1" ht="17.100000000000001" customHeight="1" x14ac:dyDescent="0.25">
      <c r="A235" s="83" t="s">
        <v>256</v>
      </c>
      <c r="B235" s="84"/>
      <c r="C235" s="84"/>
      <c r="D235" s="84"/>
    </row>
    <row r="236" spans="1:4" s="39" customFormat="1" ht="17.100000000000001" customHeight="1" x14ac:dyDescent="0.25">
      <c r="A236" s="83" t="s">
        <v>257</v>
      </c>
      <c r="B236" s="84"/>
      <c r="C236" s="84"/>
      <c r="D236" s="84"/>
    </row>
    <row r="237" spans="1:4" s="39" customFormat="1" ht="17.100000000000001" customHeight="1" x14ac:dyDescent="0.25">
      <c r="A237" s="83" t="s">
        <v>258</v>
      </c>
      <c r="B237" s="84"/>
      <c r="C237" s="84"/>
      <c r="D237" s="84"/>
    </row>
    <row r="238" spans="1:4" s="39" customFormat="1" ht="17.100000000000001" customHeight="1" x14ac:dyDescent="0.25">
      <c r="A238" s="83" t="s">
        <v>259</v>
      </c>
      <c r="B238" s="84"/>
      <c r="C238" s="84"/>
      <c r="D238" s="84"/>
    </row>
    <row r="239" spans="1:4" s="39" customFormat="1" ht="17.100000000000001" customHeight="1" x14ac:dyDescent="0.25">
      <c r="A239" s="83" t="s">
        <v>260</v>
      </c>
      <c r="B239" s="84"/>
      <c r="C239" s="84"/>
      <c r="D239" s="84"/>
    </row>
    <row r="240" spans="1:4" s="39" customFormat="1" ht="17.100000000000001" customHeight="1" x14ac:dyDescent="0.25">
      <c r="A240" s="83" t="s">
        <v>261</v>
      </c>
      <c r="B240" s="84"/>
      <c r="C240" s="84"/>
      <c r="D240" s="84"/>
    </row>
    <row r="241" spans="1:4" s="39" customFormat="1" ht="17.100000000000001" customHeight="1" x14ac:dyDescent="0.25">
      <c r="A241" s="83" t="s">
        <v>262</v>
      </c>
      <c r="B241" s="84"/>
      <c r="C241" s="84"/>
      <c r="D241" s="84"/>
    </row>
    <row r="242" spans="1:4" s="39" customFormat="1" ht="17.100000000000001" customHeight="1" x14ac:dyDescent="0.25">
      <c r="A242" s="83" t="s">
        <v>263</v>
      </c>
      <c r="B242" s="84"/>
      <c r="C242" s="84"/>
      <c r="D242" s="84"/>
    </row>
    <row r="243" spans="1:4" s="39" customFormat="1" ht="17.100000000000001" customHeight="1" x14ac:dyDescent="0.25">
      <c r="A243" s="83" t="s">
        <v>264</v>
      </c>
      <c r="B243" s="84"/>
      <c r="C243" s="84"/>
      <c r="D243" s="84"/>
    </row>
    <row r="244" spans="1:4" s="39" customFormat="1" ht="17.100000000000001" customHeight="1" x14ac:dyDescent="0.25">
      <c r="A244" s="83" t="s">
        <v>265</v>
      </c>
      <c r="B244" s="84"/>
      <c r="C244" s="84"/>
      <c r="D244" s="84"/>
    </row>
    <row r="245" spans="1:4" s="39" customFormat="1" ht="17.100000000000001" customHeight="1" x14ac:dyDescent="0.25">
      <c r="A245" s="83" t="s">
        <v>266</v>
      </c>
      <c r="B245" s="84"/>
      <c r="C245" s="84"/>
      <c r="D245" s="84"/>
    </row>
    <row r="246" spans="1:4" s="39" customFormat="1" ht="17.100000000000001" customHeight="1" x14ac:dyDescent="0.25">
      <c r="A246" s="83" t="s">
        <v>267</v>
      </c>
      <c r="B246" s="84"/>
      <c r="C246" s="84"/>
      <c r="D246" s="84"/>
    </row>
    <row r="247" spans="1:4" s="39" customFormat="1" ht="17.100000000000001" customHeight="1" x14ac:dyDescent="0.25">
      <c r="A247" s="83" t="s">
        <v>268</v>
      </c>
      <c r="B247" s="84"/>
      <c r="C247" s="84"/>
      <c r="D247" s="84"/>
    </row>
    <row r="248" spans="1:4" s="39" customFormat="1" ht="17.100000000000001" customHeight="1" x14ac:dyDescent="0.25">
      <c r="A248" s="83" t="s">
        <v>269</v>
      </c>
      <c r="B248" s="84"/>
      <c r="C248" s="84"/>
      <c r="D248" s="84"/>
    </row>
    <row r="249" spans="1:4" s="39" customFormat="1" ht="17.100000000000001" customHeight="1" x14ac:dyDescent="0.25">
      <c r="A249" s="83" t="s">
        <v>270</v>
      </c>
      <c r="B249" s="84"/>
      <c r="C249" s="84"/>
      <c r="D249" s="84"/>
    </row>
    <row r="250" spans="1:4" s="39" customFormat="1" ht="17.100000000000001" customHeight="1" x14ac:dyDescent="0.25">
      <c r="A250" s="83" t="s">
        <v>271</v>
      </c>
      <c r="B250" s="84"/>
      <c r="C250" s="84"/>
      <c r="D250" s="84"/>
    </row>
    <row r="251" spans="1:4" s="39" customFormat="1" ht="17.100000000000001" customHeight="1" x14ac:dyDescent="0.25">
      <c r="A251" s="83" t="s">
        <v>272</v>
      </c>
      <c r="B251" s="84"/>
      <c r="C251" s="84"/>
      <c r="D251" s="84"/>
    </row>
    <row r="252" spans="1:4" s="39" customFormat="1" ht="17.100000000000001" customHeight="1" x14ac:dyDescent="0.25">
      <c r="A252" s="83" t="s">
        <v>273</v>
      </c>
      <c r="B252" s="84"/>
      <c r="C252" s="84"/>
      <c r="D252" s="84"/>
    </row>
    <row r="253" spans="1:4" s="39" customFormat="1" ht="17.100000000000001" customHeight="1" x14ac:dyDescent="0.25">
      <c r="A253" s="83" t="s">
        <v>274</v>
      </c>
      <c r="B253" s="84"/>
      <c r="C253" s="84"/>
      <c r="D253" s="84"/>
    </row>
    <row r="254" spans="1:4" s="39" customFormat="1" ht="17.100000000000001" customHeight="1" x14ac:dyDescent="0.25">
      <c r="A254" s="83" t="s">
        <v>275</v>
      </c>
      <c r="B254" s="84"/>
      <c r="C254" s="84"/>
      <c r="D254" s="84"/>
    </row>
    <row r="255" spans="1:4" s="39" customFormat="1" ht="17.100000000000001" customHeight="1" x14ac:dyDescent="0.25">
      <c r="A255" s="83" t="s">
        <v>276</v>
      </c>
      <c r="B255" s="84"/>
      <c r="C255" s="84"/>
      <c r="D255" s="84"/>
    </row>
    <row r="256" spans="1:4" s="39" customFormat="1" ht="17.100000000000001" customHeight="1" x14ac:dyDescent="0.25">
      <c r="A256" s="83" t="s">
        <v>277</v>
      </c>
      <c r="B256" s="84"/>
      <c r="C256" s="84"/>
      <c r="D256" s="84"/>
    </row>
    <row r="257" spans="1:4" s="39" customFormat="1" ht="17.100000000000001" customHeight="1" x14ac:dyDescent="0.25">
      <c r="A257" s="83" t="s">
        <v>278</v>
      </c>
      <c r="B257" s="84"/>
      <c r="C257" s="84"/>
      <c r="D257" s="84"/>
    </row>
    <row r="258" spans="1:4" s="39" customFormat="1" ht="17.100000000000001" customHeight="1" x14ac:dyDescent="0.25">
      <c r="A258" s="83" t="s">
        <v>279</v>
      </c>
      <c r="B258" s="84"/>
      <c r="C258" s="84"/>
      <c r="D258" s="84"/>
    </row>
    <row r="259" spans="1:4" s="39" customFormat="1" ht="17.100000000000001" customHeight="1" x14ac:dyDescent="0.25">
      <c r="A259" s="83" t="s">
        <v>280</v>
      </c>
      <c r="B259" s="84"/>
      <c r="C259" s="84"/>
      <c r="D259" s="84"/>
    </row>
    <row r="260" spans="1:4" s="39" customFormat="1" ht="17.100000000000001" customHeight="1" x14ac:dyDescent="0.25">
      <c r="A260" s="83" t="s">
        <v>281</v>
      </c>
      <c r="B260" s="84"/>
      <c r="C260" s="84"/>
      <c r="D260" s="84"/>
    </row>
    <row r="261" spans="1:4" s="39" customFormat="1" ht="17.100000000000001" customHeight="1" x14ac:dyDescent="0.25">
      <c r="A261" s="83" t="s">
        <v>282</v>
      </c>
      <c r="B261" s="84"/>
      <c r="C261" s="84"/>
      <c r="D261" s="84"/>
    </row>
    <row r="262" spans="1:4" s="39" customFormat="1" ht="17.100000000000001" customHeight="1" x14ac:dyDescent="0.25">
      <c r="A262" s="83" t="s">
        <v>283</v>
      </c>
      <c r="B262" s="84"/>
      <c r="C262" s="84"/>
      <c r="D262" s="84"/>
    </row>
    <row r="263" spans="1:4" s="39" customFormat="1" ht="17.100000000000001" customHeight="1" x14ac:dyDescent="0.25">
      <c r="A263" s="83" t="s">
        <v>284</v>
      </c>
      <c r="B263" s="84"/>
      <c r="C263" s="84"/>
      <c r="D263" s="84"/>
    </row>
    <row r="264" spans="1:4" s="39" customFormat="1" ht="17.100000000000001" customHeight="1" x14ac:dyDescent="0.25">
      <c r="A264" s="83" t="s">
        <v>285</v>
      </c>
      <c r="B264" s="84"/>
      <c r="C264" s="84"/>
      <c r="D264" s="84"/>
    </row>
    <row r="265" spans="1:4" s="39" customFormat="1" ht="17.100000000000001" customHeight="1" x14ac:dyDescent="0.25">
      <c r="A265" s="83" t="s">
        <v>286</v>
      </c>
      <c r="B265" s="84"/>
      <c r="C265" s="84"/>
      <c r="D265" s="84"/>
    </row>
    <row r="266" spans="1:4" s="39" customFormat="1" ht="17.100000000000001" customHeight="1" x14ac:dyDescent="0.25">
      <c r="A266" s="83" t="s">
        <v>287</v>
      </c>
      <c r="B266" s="84"/>
      <c r="C266" s="84"/>
      <c r="D266" s="84"/>
    </row>
    <row r="267" spans="1:4" s="39" customFormat="1" ht="17.100000000000001" customHeight="1" x14ac:dyDescent="0.25">
      <c r="A267" s="83" t="s">
        <v>288</v>
      </c>
      <c r="B267" s="84"/>
      <c r="C267" s="84"/>
      <c r="D267" s="84"/>
    </row>
    <row r="268" spans="1:4" s="39" customFormat="1" ht="17.100000000000001" customHeight="1" x14ac:dyDescent="0.25">
      <c r="A268" s="83" t="s">
        <v>289</v>
      </c>
      <c r="B268" s="84"/>
      <c r="C268" s="84"/>
      <c r="D268" s="84"/>
    </row>
    <row r="269" spans="1:4" s="39" customFormat="1" ht="17.100000000000001" customHeight="1" x14ac:dyDescent="0.25">
      <c r="A269" s="83" t="s">
        <v>290</v>
      </c>
      <c r="B269" s="84"/>
      <c r="C269" s="84"/>
      <c r="D269" s="84"/>
    </row>
    <row r="270" spans="1:4" s="39" customFormat="1" ht="17.100000000000001" customHeight="1" x14ac:dyDescent="0.25">
      <c r="A270" s="83" t="s">
        <v>291</v>
      </c>
      <c r="B270" s="84"/>
      <c r="C270" s="84"/>
      <c r="D270" s="84"/>
    </row>
    <row r="271" spans="1:4" s="39" customFormat="1" ht="17.100000000000001" customHeight="1" x14ac:dyDescent="0.25">
      <c r="A271" s="83" t="s">
        <v>292</v>
      </c>
      <c r="B271" s="84"/>
      <c r="C271" s="84"/>
      <c r="D271" s="84"/>
    </row>
    <row r="272" spans="1:4" s="39" customFormat="1" ht="17.100000000000001" customHeight="1" x14ac:dyDescent="0.25">
      <c r="A272" s="83" t="s">
        <v>293</v>
      </c>
      <c r="B272" s="84"/>
      <c r="C272" s="84"/>
      <c r="D272" s="84"/>
    </row>
    <row r="273" spans="1:4" s="39" customFormat="1" ht="17.100000000000001" customHeight="1" x14ac:dyDescent="0.25">
      <c r="A273" s="83" t="s">
        <v>294</v>
      </c>
      <c r="B273" s="84"/>
      <c r="C273" s="84"/>
      <c r="D273" s="84"/>
    </row>
    <row r="274" spans="1:4" s="39" customFormat="1" ht="17.100000000000001" customHeight="1" x14ac:dyDescent="0.25">
      <c r="A274" s="83" t="s">
        <v>295</v>
      </c>
      <c r="B274" s="84"/>
      <c r="C274" s="84"/>
      <c r="D274" s="84"/>
    </row>
    <row r="275" spans="1:4" s="40" customFormat="1" ht="17.100000000000001" customHeight="1" x14ac:dyDescent="0.25">
      <c r="A275" s="85" t="s">
        <v>296</v>
      </c>
      <c r="B275" s="86"/>
      <c r="C275" s="86"/>
      <c r="D275" s="86"/>
    </row>
    <row r="276" spans="1:4" s="39" customFormat="1" ht="17.100000000000001" customHeight="1" x14ac:dyDescent="0.25">
      <c r="A276" s="83" t="s">
        <v>297</v>
      </c>
      <c r="B276" s="84"/>
      <c r="C276" s="84"/>
      <c r="D276" s="84"/>
    </row>
    <row r="277" spans="1:4" s="39" customFormat="1" ht="17.100000000000001" customHeight="1" x14ac:dyDescent="0.25">
      <c r="A277" s="83" t="s">
        <v>298</v>
      </c>
      <c r="B277" s="84"/>
      <c r="C277" s="84"/>
      <c r="D277" s="84"/>
    </row>
    <row r="278" spans="1:4" s="39" customFormat="1" ht="17.100000000000001" customHeight="1" x14ac:dyDescent="0.25">
      <c r="A278" s="83" t="s">
        <v>299</v>
      </c>
      <c r="B278" s="84"/>
      <c r="C278" s="84"/>
      <c r="D278" s="84"/>
    </row>
    <row r="279" spans="1:4" s="39" customFormat="1" ht="17.100000000000001" customHeight="1" x14ac:dyDescent="0.25">
      <c r="A279" s="83" t="s">
        <v>300</v>
      </c>
      <c r="B279" s="84"/>
      <c r="C279" s="84"/>
      <c r="D279" s="84"/>
    </row>
    <row r="280" spans="1:4" s="39" customFormat="1" ht="17.100000000000001" customHeight="1" x14ac:dyDescent="0.25">
      <c r="A280" s="83" t="s">
        <v>301</v>
      </c>
      <c r="B280" s="84"/>
      <c r="C280" s="84"/>
      <c r="D280" s="84"/>
    </row>
    <row r="281" spans="1:4" s="39" customFormat="1" ht="17.100000000000001" customHeight="1" x14ac:dyDescent="0.25">
      <c r="A281" s="83" t="s">
        <v>302</v>
      </c>
      <c r="B281" s="84"/>
      <c r="C281" s="84"/>
      <c r="D281" s="84"/>
    </row>
    <row r="282" spans="1:4" s="39" customFormat="1" ht="17.100000000000001" customHeight="1" x14ac:dyDescent="0.25">
      <c r="A282" s="83" t="s">
        <v>303</v>
      </c>
      <c r="B282" s="84"/>
      <c r="C282" s="84"/>
      <c r="D282" s="84"/>
    </row>
    <row r="283" spans="1:4" s="39" customFormat="1" ht="17.100000000000001" customHeight="1" x14ac:dyDescent="0.25">
      <c r="A283" s="83" t="s">
        <v>304</v>
      </c>
      <c r="B283" s="84"/>
      <c r="C283" s="84"/>
      <c r="D283" s="84"/>
    </row>
    <row r="284" spans="1:4" s="39" customFormat="1" ht="17.100000000000001" customHeight="1" x14ac:dyDescent="0.25">
      <c r="A284" s="83" t="s">
        <v>305</v>
      </c>
      <c r="B284" s="84"/>
      <c r="C284" s="84"/>
      <c r="D284" s="84"/>
    </row>
    <row r="285" spans="1:4" s="39" customFormat="1" ht="17.100000000000001" customHeight="1" x14ac:dyDescent="0.25">
      <c r="A285" s="83" t="s">
        <v>306</v>
      </c>
      <c r="B285" s="84"/>
      <c r="C285" s="84"/>
      <c r="D285" s="84"/>
    </row>
    <row r="286" spans="1:4" s="39" customFormat="1" ht="17.100000000000001" customHeight="1" x14ac:dyDescent="0.25">
      <c r="A286" s="83" t="s">
        <v>307</v>
      </c>
      <c r="B286" s="84"/>
      <c r="C286" s="84"/>
      <c r="D286" s="84"/>
    </row>
    <row r="287" spans="1:4" s="39" customFormat="1" ht="17.100000000000001" customHeight="1" x14ac:dyDescent="0.25">
      <c r="A287" s="83" t="s">
        <v>308</v>
      </c>
      <c r="B287" s="84"/>
      <c r="C287" s="84"/>
      <c r="D287" s="84"/>
    </row>
    <row r="288" spans="1:4" s="39" customFormat="1" ht="17.100000000000001" customHeight="1" x14ac:dyDescent="0.25">
      <c r="A288" s="83" t="s">
        <v>309</v>
      </c>
      <c r="B288" s="84"/>
      <c r="C288" s="84"/>
      <c r="D288" s="84"/>
    </row>
    <row r="289" spans="1:4" s="39" customFormat="1" ht="17.100000000000001" customHeight="1" x14ac:dyDescent="0.25">
      <c r="A289" s="83" t="s">
        <v>310</v>
      </c>
      <c r="B289" s="84"/>
      <c r="C289" s="84"/>
      <c r="D289" s="84"/>
    </row>
    <row r="290" spans="1:4" s="39" customFormat="1" ht="17.100000000000001" customHeight="1" x14ac:dyDescent="0.25">
      <c r="A290" s="83" t="s">
        <v>311</v>
      </c>
      <c r="B290" s="84"/>
      <c r="C290" s="84"/>
      <c r="D290" s="84"/>
    </row>
    <row r="291" spans="1:4" s="39" customFormat="1" ht="17.100000000000001" customHeight="1" x14ac:dyDescent="0.25">
      <c r="A291" s="83" t="s">
        <v>312</v>
      </c>
      <c r="B291" s="84"/>
      <c r="C291" s="84"/>
      <c r="D291" s="84"/>
    </row>
    <row r="292" spans="1:4" s="39" customFormat="1" ht="17.100000000000001" customHeight="1" x14ac:dyDescent="0.25">
      <c r="A292" s="83" t="s">
        <v>313</v>
      </c>
      <c r="B292" s="84"/>
      <c r="C292" s="84"/>
      <c r="D292" s="84"/>
    </row>
    <row r="293" spans="1:4" s="39" customFormat="1" ht="17.100000000000001" customHeight="1" x14ac:dyDescent="0.25">
      <c r="A293" s="83" t="s">
        <v>314</v>
      </c>
      <c r="B293" s="84"/>
      <c r="C293" s="84"/>
      <c r="D293" s="84"/>
    </row>
    <row r="294" spans="1:4" s="39" customFormat="1" ht="17.100000000000001" customHeight="1" x14ac:dyDescent="0.25">
      <c r="A294" s="83" t="s">
        <v>315</v>
      </c>
      <c r="B294" s="84"/>
      <c r="C294" s="84"/>
      <c r="D294" s="84"/>
    </row>
    <row r="295" spans="1:4" s="39" customFormat="1" ht="17.100000000000001" customHeight="1" x14ac:dyDescent="0.25">
      <c r="A295" s="83" t="s">
        <v>316</v>
      </c>
      <c r="B295" s="84"/>
      <c r="C295" s="84"/>
      <c r="D295" s="84"/>
    </row>
    <row r="296" spans="1:4" s="39" customFormat="1" ht="17.100000000000001" customHeight="1" x14ac:dyDescent="0.25">
      <c r="A296" s="83" t="s">
        <v>317</v>
      </c>
      <c r="B296" s="84"/>
      <c r="C296" s="84"/>
      <c r="D296" s="84"/>
    </row>
    <row r="297" spans="1:4" s="39" customFormat="1" ht="17.100000000000001" customHeight="1" x14ac:dyDescent="0.25">
      <c r="A297" s="83" t="s">
        <v>318</v>
      </c>
      <c r="B297" s="84"/>
      <c r="C297" s="84"/>
      <c r="D297" s="84"/>
    </row>
    <row r="298" spans="1:4" s="39" customFormat="1" ht="17.100000000000001" customHeight="1" x14ac:dyDescent="0.25">
      <c r="A298" s="83" t="s">
        <v>319</v>
      </c>
      <c r="B298" s="84"/>
      <c r="C298" s="84"/>
      <c r="D298" s="84"/>
    </row>
    <row r="299" spans="1:4" s="39" customFormat="1" ht="17.100000000000001" customHeight="1" x14ac:dyDescent="0.25">
      <c r="A299" s="83" t="s">
        <v>320</v>
      </c>
      <c r="B299" s="84"/>
      <c r="C299" s="84"/>
      <c r="D299" s="84"/>
    </row>
    <row r="300" spans="1:4" s="39" customFormat="1" ht="17.100000000000001" customHeight="1" x14ac:dyDescent="0.25">
      <c r="A300" s="83" t="s">
        <v>321</v>
      </c>
      <c r="B300" s="84"/>
      <c r="C300" s="84"/>
      <c r="D300" s="84"/>
    </row>
    <row r="301" spans="1:4" s="39" customFormat="1" ht="17.100000000000001" customHeight="1" x14ac:dyDescent="0.25">
      <c r="A301" s="83" t="s">
        <v>322</v>
      </c>
      <c r="B301" s="84"/>
      <c r="C301" s="84"/>
      <c r="D301" s="84"/>
    </row>
    <row r="302" spans="1:4" s="39" customFormat="1" ht="17.100000000000001" customHeight="1" x14ac:dyDescent="0.25">
      <c r="A302" s="83" t="s">
        <v>323</v>
      </c>
      <c r="B302" s="84"/>
      <c r="C302" s="84"/>
      <c r="D302" s="84"/>
    </row>
    <row r="303" spans="1:4" s="39" customFormat="1" ht="17.100000000000001" customHeight="1" x14ac:dyDescent="0.25">
      <c r="A303" s="83" t="s">
        <v>324</v>
      </c>
      <c r="B303" s="84"/>
      <c r="C303" s="84"/>
      <c r="D303" s="84"/>
    </row>
    <row r="304" spans="1:4" s="39" customFormat="1" ht="17.100000000000001" customHeight="1" x14ac:dyDescent="0.25">
      <c r="A304" s="83" t="s">
        <v>325</v>
      </c>
      <c r="B304" s="84"/>
      <c r="C304" s="84"/>
      <c r="D304" s="84"/>
    </row>
    <row r="305" spans="1:4" s="39" customFormat="1" ht="17.100000000000001" customHeight="1" x14ac:dyDescent="0.25">
      <c r="A305" s="83" t="s">
        <v>326</v>
      </c>
      <c r="B305" s="84"/>
      <c r="C305" s="84"/>
      <c r="D305" s="84"/>
    </row>
    <row r="306" spans="1:4" s="39" customFormat="1" ht="17.100000000000001" customHeight="1" x14ac:dyDescent="0.25">
      <c r="A306" s="83" t="s">
        <v>327</v>
      </c>
      <c r="B306" s="84"/>
      <c r="C306" s="84"/>
      <c r="D306" s="84"/>
    </row>
    <row r="307" spans="1:4" s="39" customFormat="1" ht="17.100000000000001" customHeight="1" x14ac:dyDescent="0.25">
      <c r="A307" s="83" t="s">
        <v>328</v>
      </c>
      <c r="B307" s="84"/>
      <c r="C307" s="84"/>
      <c r="D307" s="84"/>
    </row>
    <row r="308" spans="1:4" s="39" customFormat="1" ht="17.100000000000001" customHeight="1" x14ac:dyDescent="0.25">
      <c r="A308" s="83" t="s">
        <v>329</v>
      </c>
      <c r="B308" s="84"/>
      <c r="C308" s="84"/>
      <c r="D308" s="84"/>
    </row>
    <row r="309" spans="1:4" s="39" customFormat="1" ht="17.100000000000001" customHeight="1" x14ac:dyDescent="0.25">
      <c r="A309" s="83" t="s">
        <v>330</v>
      </c>
      <c r="B309" s="84"/>
      <c r="C309" s="84"/>
      <c r="D309" s="84"/>
    </row>
    <row r="310" spans="1:4" s="39" customFormat="1" ht="17.100000000000001" customHeight="1" x14ac:dyDescent="0.25">
      <c r="A310" s="83" t="s">
        <v>331</v>
      </c>
      <c r="B310" s="84"/>
      <c r="C310" s="84"/>
      <c r="D310" s="84"/>
    </row>
    <row r="311" spans="1:4" s="39" customFormat="1" ht="17.100000000000001" customHeight="1" x14ac:dyDescent="0.25">
      <c r="A311" s="83" t="s">
        <v>332</v>
      </c>
      <c r="B311" s="84"/>
      <c r="C311" s="84"/>
      <c r="D311" s="84"/>
    </row>
    <row r="312" spans="1:4" s="39" customFormat="1" ht="17.100000000000001" customHeight="1" x14ac:dyDescent="0.25">
      <c r="A312" s="83" t="s">
        <v>333</v>
      </c>
      <c r="B312" s="84"/>
      <c r="C312" s="84"/>
      <c r="D312" s="84"/>
    </row>
    <row r="313" spans="1:4" s="39" customFormat="1" ht="17.100000000000001" customHeight="1" x14ac:dyDescent="0.25">
      <c r="A313" s="83" t="s">
        <v>334</v>
      </c>
      <c r="B313" s="84"/>
      <c r="C313" s="84"/>
      <c r="D313" s="84"/>
    </row>
    <row r="314" spans="1:4" s="39" customFormat="1" ht="17.100000000000001" customHeight="1" x14ac:dyDescent="0.25">
      <c r="A314" s="83" t="s">
        <v>335</v>
      </c>
      <c r="B314" s="84"/>
      <c r="C314" s="84"/>
      <c r="D314" s="84"/>
    </row>
    <row r="315" spans="1:4" s="39" customFormat="1" ht="17.100000000000001" customHeight="1" x14ac:dyDescent="0.25">
      <c r="A315" s="83" t="s">
        <v>336</v>
      </c>
      <c r="B315" s="84"/>
      <c r="C315" s="84"/>
      <c r="D315" s="84"/>
    </row>
    <row r="316" spans="1:4" s="39" customFormat="1" ht="17.100000000000001" customHeight="1" x14ac:dyDescent="0.25">
      <c r="A316" s="83" t="s">
        <v>337</v>
      </c>
      <c r="B316" s="84"/>
      <c r="C316" s="84"/>
      <c r="D316" s="84"/>
    </row>
    <row r="317" spans="1:4" s="39" customFormat="1" ht="17.100000000000001" customHeight="1" x14ac:dyDescent="0.25">
      <c r="A317" s="83" t="s">
        <v>338</v>
      </c>
      <c r="B317" s="84"/>
      <c r="C317" s="84"/>
      <c r="D317" s="84"/>
    </row>
    <row r="318" spans="1:4" s="39" customFormat="1" ht="17.100000000000001" customHeight="1" x14ac:dyDescent="0.25">
      <c r="A318" s="83" t="s">
        <v>339</v>
      </c>
      <c r="B318" s="84"/>
      <c r="C318" s="84"/>
      <c r="D318" s="84"/>
    </row>
    <row r="319" spans="1:4" s="39" customFormat="1" ht="17.100000000000001" customHeight="1" x14ac:dyDescent="0.25">
      <c r="A319" s="83" t="s">
        <v>340</v>
      </c>
      <c r="B319" s="84"/>
      <c r="C319" s="84"/>
      <c r="D319" s="84"/>
    </row>
    <row r="320" spans="1:4" s="39" customFormat="1" ht="17.100000000000001" customHeight="1" x14ac:dyDescent="0.25">
      <c r="A320" s="83" t="s">
        <v>341</v>
      </c>
      <c r="B320" s="84"/>
      <c r="C320" s="84"/>
      <c r="D320" s="84"/>
    </row>
    <row r="321" spans="1:4" s="39" customFormat="1" ht="17.100000000000001" customHeight="1" x14ac:dyDescent="0.25">
      <c r="A321" s="83" t="s">
        <v>342</v>
      </c>
      <c r="B321" s="84"/>
      <c r="C321" s="84"/>
      <c r="D321" s="84"/>
    </row>
    <row r="322" spans="1:4" s="39" customFormat="1" ht="17.100000000000001" customHeight="1" x14ac:dyDescent="0.25">
      <c r="A322" s="83" t="s">
        <v>343</v>
      </c>
      <c r="B322" s="84"/>
      <c r="C322" s="84"/>
      <c r="D322" s="84"/>
    </row>
    <row r="323" spans="1:4" s="39" customFormat="1" ht="17.100000000000001" customHeight="1" x14ac:dyDescent="0.25">
      <c r="A323" s="83" t="s">
        <v>344</v>
      </c>
      <c r="B323" s="84"/>
      <c r="C323" s="84"/>
      <c r="D323" s="84"/>
    </row>
    <row r="324" spans="1:4" s="39" customFormat="1" ht="17.100000000000001" customHeight="1" x14ac:dyDescent="0.25">
      <c r="A324" s="83" t="s">
        <v>345</v>
      </c>
      <c r="B324" s="84"/>
      <c r="C324" s="84"/>
      <c r="D324" s="84"/>
    </row>
    <row r="325" spans="1:4" s="39" customFormat="1" ht="17.100000000000001" customHeight="1" x14ac:dyDescent="0.25">
      <c r="A325" s="83" t="s">
        <v>346</v>
      </c>
      <c r="B325" s="84"/>
      <c r="C325" s="84"/>
      <c r="D325" s="84"/>
    </row>
    <row r="326" spans="1:4" s="39" customFormat="1" ht="17.100000000000001" customHeight="1" x14ac:dyDescent="0.25">
      <c r="A326" s="83" t="s">
        <v>347</v>
      </c>
      <c r="B326" s="84"/>
      <c r="C326" s="84"/>
      <c r="D326" s="84"/>
    </row>
    <row r="327" spans="1:4" s="39" customFormat="1" ht="17.100000000000001" customHeight="1" x14ac:dyDescent="0.25">
      <c r="A327" s="83" t="s">
        <v>348</v>
      </c>
      <c r="B327" s="84"/>
      <c r="C327" s="84"/>
      <c r="D327" s="84"/>
    </row>
    <row r="328" spans="1:4" s="39" customFormat="1" ht="17.100000000000001" customHeight="1" x14ac:dyDescent="0.25">
      <c r="A328" s="83" t="s">
        <v>349</v>
      </c>
      <c r="B328" s="84"/>
      <c r="C328" s="84"/>
      <c r="D328" s="84"/>
    </row>
    <row r="329" spans="1:4" s="39" customFormat="1" ht="17.100000000000001" customHeight="1" x14ac:dyDescent="0.25">
      <c r="A329" s="83" t="s">
        <v>350</v>
      </c>
      <c r="B329" s="84"/>
      <c r="C329" s="84"/>
      <c r="D329" s="84"/>
    </row>
    <row r="330" spans="1:4" s="39" customFormat="1" ht="17.100000000000001" customHeight="1" x14ac:dyDescent="0.25">
      <c r="A330" s="83" t="s">
        <v>351</v>
      </c>
      <c r="B330" s="84"/>
      <c r="C330" s="84"/>
      <c r="D330" s="84"/>
    </row>
    <row r="331" spans="1:4" s="39" customFormat="1" ht="17.100000000000001" customHeight="1" x14ac:dyDescent="0.25">
      <c r="A331" s="83" t="s">
        <v>352</v>
      </c>
      <c r="B331" s="84"/>
      <c r="C331" s="84"/>
      <c r="D331" s="84"/>
    </row>
    <row r="332" spans="1:4" s="39" customFormat="1" ht="17.100000000000001" customHeight="1" x14ac:dyDescent="0.25">
      <c r="A332" s="83" t="s">
        <v>353</v>
      </c>
      <c r="B332" s="84"/>
      <c r="C332" s="84"/>
      <c r="D332" s="84"/>
    </row>
    <row r="333" spans="1:4" s="39" customFormat="1" ht="17.100000000000001" customHeight="1" x14ac:dyDescent="0.25">
      <c r="A333" s="83" t="s">
        <v>354</v>
      </c>
      <c r="B333" s="84"/>
      <c r="C333" s="84"/>
      <c r="D333" s="84"/>
    </row>
    <row r="334" spans="1:4" s="39" customFormat="1" ht="17.100000000000001" customHeight="1" x14ac:dyDescent="0.25">
      <c r="A334" s="83" t="s">
        <v>355</v>
      </c>
      <c r="B334" s="84"/>
      <c r="C334" s="84"/>
      <c r="D334" s="84"/>
    </row>
    <row r="335" spans="1:4" s="39" customFormat="1" ht="17.100000000000001" customHeight="1" x14ac:dyDescent="0.25">
      <c r="A335" s="83" t="s">
        <v>356</v>
      </c>
      <c r="B335" s="84"/>
      <c r="C335" s="84"/>
      <c r="D335" s="84"/>
    </row>
    <row r="336" spans="1:4" s="39" customFormat="1" ht="17.100000000000001" customHeight="1" x14ac:dyDescent="0.25">
      <c r="A336" s="83" t="s">
        <v>357</v>
      </c>
      <c r="B336" s="84"/>
      <c r="C336" s="84"/>
      <c r="D336" s="84"/>
    </row>
    <row r="337" spans="1:4" s="39" customFormat="1" ht="17.100000000000001" customHeight="1" x14ac:dyDescent="0.25">
      <c r="A337" s="83" t="s">
        <v>358</v>
      </c>
      <c r="B337" s="84"/>
      <c r="C337" s="84"/>
      <c r="D337" s="84"/>
    </row>
    <row r="338" spans="1:4" s="39" customFormat="1" ht="17.100000000000001" customHeight="1" x14ac:dyDescent="0.25">
      <c r="A338" s="83" t="s">
        <v>359</v>
      </c>
      <c r="B338" s="84"/>
      <c r="C338" s="84"/>
      <c r="D338" s="84"/>
    </row>
    <row r="339" spans="1:4" s="39" customFormat="1" ht="17.100000000000001" customHeight="1" x14ac:dyDescent="0.25">
      <c r="A339" s="83" t="s">
        <v>360</v>
      </c>
      <c r="B339" s="84"/>
      <c r="C339" s="84"/>
      <c r="D339" s="84"/>
    </row>
    <row r="340" spans="1:4" s="39" customFormat="1" ht="17.100000000000001" customHeight="1" x14ac:dyDescent="0.25">
      <c r="A340" s="83" t="s">
        <v>361</v>
      </c>
      <c r="B340" s="84"/>
      <c r="C340" s="84"/>
      <c r="D340" s="84"/>
    </row>
    <row r="341" spans="1:4" s="39" customFormat="1" ht="17.100000000000001" customHeight="1" x14ac:dyDescent="0.25">
      <c r="A341" s="83" t="s">
        <v>362</v>
      </c>
      <c r="B341" s="84"/>
      <c r="C341" s="84"/>
      <c r="D341" s="84"/>
    </row>
    <row r="342" spans="1:4" s="39" customFormat="1" ht="17.100000000000001" customHeight="1" x14ac:dyDescent="0.25">
      <c r="A342" s="83" t="s">
        <v>363</v>
      </c>
      <c r="B342" s="84"/>
      <c r="C342" s="84"/>
      <c r="D342" s="84"/>
    </row>
    <row r="343" spans="1:4" s="39" customFormat="1" ht="17.100000000000001" customHeight="1" x14ac:dyDescent="0.25">
      <c r="A343" s="83" t="s">
        <v>364</v>
      </c>
      <c r="B343" s="84"/>
      <c r="C343" s="84"/>
      <c r="D343" s="84"/>
    </row>
    <row r="344" spans="1:4" s="39" customFormat="1" ht="17.100000000000001" customHeight="1" x14ac:dyDescent="0.25">
      <c r="A344" s="83" t="s">
        <v>365</v>
      </c>
      <c r="B344" s="84"/>
      <c r="C344" s="84"/>
      <c r="D344" s="84"/>
    </row>
    <row r="345" spans="1:4" s="39" customFormat="1" ht="17.100000000000001" customHeight="1" x14ac:dyDescent="0.25">
      <c r="A345" s="83" t="s">
        <v>366</v>
      </c>
      <c r="B345" s="84"/>
      <c r="C345" s="84"/>
      <c r="D345" s="84"/>
    </row>
    <row r="346" spans="1:4" s="39" customFormat="1" ht="17.100000000000001" customHeight="1" x14ac:dyDescent="0.25">
      <c r="A346" s="83" t="s">
        <v>367</v>
      </c>
      <c r="B346" s="84"/>
      <c r="C346" s="84"/>
      <c r="D346" s="84"/>
    </row>
    <row r="347" spans="1:4" s="39" customFormat="1" ht="17.100000000000001" customHeight="1" x14ac:dyDescent="0.25">
      <c r="A347" s="83" t="s">
        <v>368</v>
      </c>
      <c r="B347" s="84"/>
      <c r="C347" s="84"/>
      <c r="D347" s="84"/>
    </row>
    <row r="348" spans="1:4" s="39" customFormat="1" ht="17.100000000000001" customHeight="1" x14ac:dyDescent="0.25">
      <c r="A348" s="83" t="s">
        <v>369</v>
      </c>
      <c r="B348" s="84"/>
      <c r="C348" s="84"/>
      <c r="D348" s="84"/>
    </row>
    <row r="349" spans="1:4" s="39" customFormat="1" ht="17.100000000000001" customHeight="1" x14ac:dyDescent="0.25">
      <c r="A349" s="83" t="s">
        <v>370</v>
      </c>
      <c r="B349" s="84"/>
      <c r="C349" s="84"/>
      <c r="D349" s="84"/>
    </row>
    <row r="350" spans="1:4" s="39" customFormat="1" ht="17.100000000000001" customHeight="1" x14ac:dyDescent="0.25">
      <c r="A350" s="83" t="s">
        <v>371</v>
      </c>
      <c r="B350" s="84"/>
      <c r="C350" s="84"/>
      <c r="D350" s="84"/>
    </row>
    <row r="351" spans="1:4" s="39" customFormat="1" ht="17.100000000000001" customHeight="1" x14ac:dyDescent="0.25">
      <c r="A351" s="83" t="s">
        <v>372</v>
      </c>
      <c r="B351" s="84"/>
      <c r="C351" s="84"/>
      <c r="D351" s="84"/>
    </row>
    <row r="352" spans="1:4" s="39" customFormat="1" ht="17.100000000000001" customHeight="1" x14ac:dyDescent="0.25">
      <c r="A352" s="83" t="s">
        <v>373</v>
      </c>
      <c r="B352" s="84"/>
      <c r="C352" s="84"/>
      <c r="D352" s="84"/>
    </row>
    <row r="353" spans="1:4" s="39" customFormat="1" ht="17.100000000000001" customHeight="1" x14ac:dyDescent="0.25">
      <c r="A353" s="83" t="s">
        <v>374</v>
      </c>
      <c r="B353" s="84"/>
      <c r="C353" s="84"/>
      <c r="D353" s="84"/>
    </row>
    <row r="354" spans="1:4" s="39" customFormat="1" ht="17.100000000000001" customHeight="1" x14ac:dyDescent="0.25">
      <c r="A354" s="83" t="s">
        <v>375</v>
      </c>
      <c r="B354" s="84"/>
      <c r="C354" s="84"/>
      <c r="D354" s="84"/>
    </row>
    <row r="355" spans="1:4" s="39" customFormat="1" ht="17.100000000000001" customHeight="1" x14ac:dyDescent="0.25">
      <c r="A355" s="83" t="s">
        <v>376</v>
      </c>
      <c r="B355" s="84"/>
      <c r="C355" s="84"/>
      <c r="D355" s="84"/>
    </row>
    <row r="356" spans="1:4" s="40" customFormat="1" ht="17.100000000000001" customHeight="1" x14ac:dyDescent="0.25">
      <c r="A356" s="85" t="s">
        <v>377</v>
      </c>
      <c r="B356" s="86"/>
      <c r="C356" s="86"/>
      <c r="D356" s="86"/>
    </row>
    <row r="357" spans="1:4" s="39" customFormat="1" ht="17.100000000000001" customHeight="1" x14ac:dyDescent="0.25">
      <c r="A357" s="83" t="s">
        <v>378</v>
      </c>
      <c r="B357" s="84"/>
      <c r="C357" s="84"/>
      <c r="D357" s="84"/>
    </row>
    <row r="358" spans="1:4" s="39" customFormat="1" ht="17.100000000000001" customHeight="1" x14ac:dyDescent="0.25">
      <c r="A358" s="83" t="s">
        <v>379</v>
      </c>
      <c r="B358" s="84"/>
      <c r="C358" s="84"/>
      <c r="D358" s="84"/>
    </row>
    <row r="359" spans="1:4" s="39" customFormat="1" ht="17.100000000000001" customHeight="1" x14ac:dyDescent="0.25">
      <c r="A359" s="83" t="s">
        <v>380</v>
      </c>
      <c r="B359" s="84"/>
      <c r="C359" s="84"/>
      <c r="D359" s="84"/>
    </row>
    <row r="360" spans="1:4" s="39" customFormat="1" ht="17.100000000000001" customHeight="1" x14ac:dyDescent="0.25">
      <c r="A360" s="83" t="s">
        <v>381</v>
      </c>
      <c r="B360" s="84"/>
      <c r="C360" s="84"/>
      <c r="D360" s="84"/>
    </row>
    <row r="361" spans="1:4" s="39" customFormat="1" ht="17.100000000000001" customHeight="1" x14ac:dyDescent="0.25">
      <c r="A361" s="83" t="s">
        <v>382</v>
      </c>
      <c r="B361" s="84"/>
      <c r="C361" s="84"/>
      <c r="D361" s="84"/>
    </row>
    <row r="362" spans="1:4" s="39" customFormat="1" ht="17.100000000000001" customHeight="1" x14ac:dyDescent="0.25">
      <c r="A362" s="83" t="s">
        <v>383</v>
      </c>
      <c r="B362" s="84"/>
      <c r="C362" s="84"/>
      <c r="D362" s="84"/>
    </row>
    <row r="363" spans="1:4" s="39" customFormat="1" ht="17.100000000000001" customHeight="1" x14ac:dyDescent="0.25">
      <c r="A363" s="83" t="s">
        <v>384</v>
      </c>
      <c r="B363" s="84"/>
      <c r="C363" s="84"/>
      <c r="D363" s="84"/>
    </row>
    <row r="364" spans="1:4" s="39" customFormat="1" ht="17.100000000000001" customHeight="1" x14ac:dyDescent="0.25">
      <c r="A364" s="83" t="s">
        <v>385</v>
      </c>
      <c r="B364" s="84"/>
      <c r="C364" s="84"/>
      <c r="D364" s="84"/>
    </row>
    <row r="365" spans="1:4" s="39" customFormat="1" ht="17.100000000000001" customHeight="1" x14ac:dyDescent="0.25">
      <c r="A365" s="83" t="s">
        <v>386</v>
      </c>
      <c r="B365" s="84"/>
      <c r="C365" s="84"/>
      <c r="D365" s="84"/>
    </row>
    <row r="366" spans="1:4" s="39" customFormat="1" ht="17.100000000000001" customHeight="1" x14ac:dyDescent="0.25">
      <c r="A366" s="83" t="s">
        <v>387</v>
      </c>
      <c r="B366" s="84"/>
      <c r="C366" s="84"/>
      <c r="D366" s="84"/>
    </row>
    <row r="367" spans="1:4" s="39" customFormat="1" ht="17.100000000000001" customHeight="1" x14ac:dyDescent="0.25">
      <c r="A367" s="83" t="s">
        <v>388</v>
      </c>
      <c r="B367" s="84"/>
      <c r="C367" s="84"/>
      <c r="D367" s="84"/>
    </row>
    <row r="368" spans="1:4" s="39" customFormat="1" ht="17.100000000000001" customHeight="1" x14ac:dyDescent="0.25">
      <c r="A368" s="83" t="s">
        <v>389</v>
      </c>
      <c r="B368" s="84"/>
      <c r="C368" s="84"/>
      <c r="D368" s="84"/>
    </row>
    <row r="369" spans="1:4" s="39" customFormat="1" ht="17.100000000000001" customHeight="1" x14ac:dyDescent="0.25">
      <c r="A369" s="83" t="s">
        <v>390</v>
      </c>
      <c r="B369" s="84"/>
      <c r="C369" s="84"/>
      <c r="D369" s="84"/>
    </row>
    <row r="370" spans="1:4" s="39" customFormat="1" ht="17.100000000000001" customHeight="1" x14ac:dyDescent="0.25">
      <c r="A370" s="83" t="s">
        <v>391</v>
      </c>
      <c r="B370" s="84"/>
      <c r="C370" s="84"/>
      <c r="D370" s="84"/>
    </row>
    <row r="371" spans="1:4" s="39" customFormat="1" ht="17.100000000000001" customHeight="1" x14ac:dyDescent="0.25">
      <c r="A371" s="83" t="s">
        <v>392</v>
      </c>
      <c r="B371" s="84"/>
      <c r="C371" s="84"/>
      <c r="D371" s="84"/>
    </row>
    <row r="372" spans="1:4" s="39" customFormat="1" ht="17.100000000000001" customHeight="1" x14ac:dyDescent="0.25">
      <c r="A372" s="83" t="s">
        <v>393</v>
      </c>
      <c r="B372" s="84"/>
      <c r="C372" s="84"/>
      <c r="D372" s="84"/>
    </row>
    <row r="373" spans="1:4" s="39" customFormat="1" ht="17.100000000000001" customHeight="1" x14ac:dyDescent="0.25">
      <c r="A373" s="83" t="s">
        <v>394</v>
      </c>
      <c r="B373" s="84"/>
      <c r="C373" s="84"/>
      <c r="D373" s="84"/>
    </row>
    <row r="374" spans="1:4" s="39" customFormat="1" ht="17.100000000000001" customHeight="1" x14ac:dyDescent="0.25">
      <c r="A374" s="83" t="s">
        <v>395</v>
      </c>
      <c r="B374" s="84"/>
      <c r="C374" s="84"/>
      <c r="D374" s="84"/>
    </row>
    <row r="375" spans="1:4" s="39" customFormat="1" ht="17.100000000000001" customHeight="1" x14ac:dyDescent="0.25">
      <c r="A375" s="83" t="s">
        <v>396</v>
      </c>
      <c r="B375" s="84"/>
      <c r="C375" s="84"/>
      <c r="D375" s="84"/>
    </row>
    <row r="376" spans="1:4" s="39" customFormat="1" ht="17.100000000000001" customHeight="1" x14ac:dyDescent="0.25">
      <c r="A376" s="83" t="s">
        <v>397</v>
      </c>
      <c r="B376" s="84"/>
      <c r="C376" s="84"/>
      <c r="D376" s="84"/>
    </row>
    <row r="377" spans="1:4" s="39" customFormat="1" ht="17.100000000000001" customHeight="1" x14ac:dyDescent="0.25">
      <c r="A377" s="83" t="s">
        <v>398</v>
      </c>
      <c r="B377" s="84"/>
      <c r="C377" s="84"/>
      <c r="D377" s="84"/>
    </row>
    <row r="378" spans="1:4" s="39" customFormat="1" ht="17.100000000000001" customHeight="1" x14ac:dyDescent="0.25">
      <c r="A378" s="83" t="s">
        <v>399</v>
      </c>
      <c r="B378" s="84"/>
      <c r="C378" s="84"/>
      <c r="D378" s="84"/>
    </row>
    <row r="379" spans="1:4" s="39" customFormat="1" ht="17.100000000000001" customHeight="1" x14ac:dyDescent="0.25">
      <c r="A379" s="83" t="s">
        <v>400</v>
      </c>
      <c r="B379" s="84"/>
      <c r="C379" s="84"/>
      <c r="D379" s="84"/>
    </row>
    <row r="380" spans="1:4" s="39" customFormat="1" ht="17.100000000000001" customHeight="1" x14ac:dyDescent="0.25">
      <c r="A380" s="83" t="s">
        <v>401</v>
      </c>
      <c r="B380" s="84"/>
      <c r="C380" s="84"/>
      <c r="D380" s="84"/>
    </row>
    <row r="381" spans="1:4" s="39" customFormat="1" ht="17.100000000000001" customHeight="1" x14ac:dyDescent="0.25">
      <c r="A381" s="83" t="s">
        <v>402</v>
      </c>
      <c r="B381" s="84"/>
      <c r="C381" s="84"/>
      <c r="D381" s="84"/>
    </row>
    <row r="382" spans="1:4" s="39" customFormat="1" ht="17.100000000000001" customHeight="1" x14ac:dyDescent="0.25">
      <c r="A382" s="83" t="s">
        <v>403</v>
      </c>
      <c r="B382" s="84"/>
      <c r="C382" s="84"/>
      <c r="D382" s="84"/>
    </row>
    <row r="383" spans="1:4" s="39" customFormat="1" ht="17.100000000000001" customHeight="1" x14ac:dyDescent="0.25">
      <c r="A383" s="83" t="s">
        <v>404</v>
      </c>
      <c r="B383" s="84"/>
      <c r="C383" s="84"/>
      <c r="D383" s="84"/>
    </row>
    <row r="384" spans="1:4" s="39" customFormat="1" ht="17.100000000000001" customHeight="1" x14ac:dyDescent="0.25">
      <c r="A384" s="83" t="s">
        <v>405</v>
      </c>
      <c r="B384" s="84"/>
      <c r="C384" s="84"/>
      <c r="D384" s="84"/>
    </row>
    <row r="385" spans="1:4" s="39" customFormat="1" ht="17.100000000000001" customHeight="1" x14ac:dyDescent="0.25">
      <c r="A385" s="83" t="s">
        <v>406</v>
      </c>
      <c r="B385" s="84"/>
      <c r="C385" s="84"/>
      <c r="D385" s="84"/>
    </row>
    <row r="386" spans="1:4" s="39" customFormat="1" ht="17.100000000000001" customHeight="1" x14ac:dyDescent="0.25">
      <c r="A386" s="83" t="s">
        <v>407</v>
      </c>
      <c r="B386" s="84"/>
      <c r="C386" s="84"/>
      <c r="D386" s="84"/>
    </row>
    <row r="387" spans="1:4" s="39" customFormat="1" ht="17.100000000000001" customHeight="1" x14ac:dyDescent="0.25">
      <c r="A387" s="83" t="s">
        <v>408</v>
      </c>
      <c r="B387" s="84"/>
      <c r="C387" s="84"/>
      <c r="D387" s="84"/>
    </row>
    <row r="388" spans="1:4" s="39" customFormat="1" ht="17.100000000000001" customHeight="1" x14ac:dyDescent="0.25">
      <c r="A388" s="83" t="s">
        <v>409</v>
      </c>
      <c r="B388" s="84"/>
      <c r="C388" s="84"/>
      <c r="D388" s="84"/>
    </row>
    <row r="389" spans="1:4" s="39" customFormat="1" ht="17.100000000000001" customHeight="1" x14ac:dyDescent="0.25">
      <c r="A389" s="83" t="s">
        <v>410</v>
      </c>
      <c r="B389" s="84"/>
      <c r="C389" s="84"/>
      <c r="D389" s="84"/>
    </row>
    <row r="390" spans="1:4" s="39" customFormat="1" ht="17.100000000000001" customHeight="1" x14ac:dyDescent="0.25">
      <c r="A390" s="83" t="s">
        <v>411</v>
      </c>
      <c r="B390" s="84"/>
      <c r="C390" s="84"/>
      <c r="D390" s="84"/>
    </row>
    <row r="391" spans="1:4" s="39" customFormat="1" ht="17.100000000000001" customHeight="1" x14ac:dyDescent="0.25">
      <c r="A391" s="83" t="s">
        <v>412</v>
      </c>
      <c r="B391" s="84"/>
      <c r="C391" s="84"/>
      <c r="D391" s="84"/>
    </row>
    <row r="392" spans="1:4" s="39" customFormat="1" ht="17.100000000000001" customHeight="1" x14ac:dyDescent="0.25">
      <c r="A392" s="83" t="s">
        <v>413</v>
      </c>
      <c r="B392" s="84"/>
      <c r="C392" s="84"/>
      <c r="D392" s="84"/>
    </row>
    <row r="393" spans="1:4" s="39" customFormat="1" ht="17.100000000000001" customHeight="1" x14ac:dyDescent="0.25">
      <c r="A393" s="83" t="s">
        <v>414</v>
      </c>
      <c r="B393" s="84"/>
      <c r="C393" s="84"/>
      <c r="D393" s="84"/>
    </row>
    <row r="394" spans="1:4" s="39" customFormat="1" ht="17.100000000000001" customHeight="1" x14ac:dyDescent="0.25">
      <c r="A394" s="83" t="s">
        <v>415</v>
      </c>
      <c r="B394" s="84"/>
      <c r="C394" s="84"/>
      <c r="D394" s="84"/>
    </row>
    <row r="395" spans="1:4" s="39" customFormat="1" ht="17.100000000000001" customHeight="1" x14ac:dyDescent="0.25">
      <c r="A395" s="83" t="s">
        <v>416</v>
      </c>
      <c r="B395" s="84"/>
      <c r="C395" s="84"/>
      <c r="D395" s="84"/>
    </row>
    <row r="396" spans="1:4" s="39" customFormat="1" ht="17.100000000000001" customHeight="1" x14ac:dyDescent="0.25">
      <c r="A396" s="83" t="s">
        <v>417</v>
      </c>
      <c r="B396" s="84"/>
      <c r="C396" s="84"/>
      <c r="D396" s="84"/>
    </row>
    <row r="397" spans="1:4" s="39" customFormat="1" ht="17.100000000000001" customHeight="1" x14ac:dyDescent="0.25">
      <c r="A397" s="83" t="s">
        <v>418</v>
      </c>
      <c r="B397" s="84"/>
      <c r="C397" s="84"/>
      <c r="D397" s="84"/>
    </row>
    <row r="398" spans="1:4" s="39" customFormat="1" ht="17.100000000000001" customHeight="1" x14ac:dyDescent="0.25">
      <c r="A398" s="83" t="s">
        <v>419</v>
      </c>
      <c r="B398" s="84"/>
      <c r="C398" s="84"/>
      <c r="D398" s="84"/>
    </row>
    <row r="399" spans="1:4" s="39" customFormat="1" ht="17.100000000000001" customHeight="1" x14ac:dyDescent="0.25">
      <c r="A399" s="83" t="s">
        <v>420</v>
      </c>
      <c r="B399" s="84"/>
      <c r="C399" s="84"/>
      <c r="D399" s="84"/>
    </row>
    <row r="400" spans="1:4" s="39" customFormat="1" ht="17.100000000000001" customHeight="1" x14ac:dyDescent="0.25">
      <c r="A400" s="83" t="s">
        <v>421</v>
      </c>
      <c r="B400" s="84"/>
      <c r="C400" s="84"/>
      <c r="D400" s="84"/>
    </row>
    <row r="401" spans="1:4" s="39" customFormat="1" ht="17.100000000000001" customHeight="1" x14ac:dyDescent="0.25">
      <c r="A401" s="83" t="s">
        <v>422</v>
      </c>
      <c r="B401" s="84"/>
      <c r="C401" s="84"/>
      <c r="D401" s="84"/>
    </row>
    <row r="402" spans="1:4" s="39" customFormat="1" ht="17.100000000000001" customHeight="1" x14ac:dyDescent="0.25">
      <c r="A402" s="83" t="s">
        <v>423</v>
      </c>
      <c r="B402" s="84"/>
      <c r="C402" s="84"/>
      <c r="D402" s="84"/>
    </row>
    <row r="403" spans="1:4" s="39" customFormat="1" ht="17.100000000000001" customHeight="1" x14ac:dyDescent="0.25">
      <c r="A403" s="83" t="s">
        <v>424</v>
      </c>
      <c r="B403" s="84"/>
      <c r="C403" s="84"/>
      <c r="D403" s="84"/>
    </row>
    <row r="404" spans="1:4" s="39" customFormat="1" ht="17.100000000000001" customHeight="1" x14ac:dyDescent="0.25">
      <c r="A404" s="83" t="s">
        <v>425</v>
      </c>
      <c r="B404" s="84"/>
      <c r="C404" s="84"/>
      <c r="D404" s="84"/>
    </row>
    <row r="405" spans="1:4" s="39" customFormat="1" ht="17.100000000000001" customHeight="1" x14ac:dyDescent="0.25">
      <c r="A405" s="83" t="s">
        <v>426</v>
      </c>
      <c r="B405" s="84"/>
      <c r="C405" s="84"/>
      <c r="D405" s="84"/>
    </row>
    <row r="406" spans="1:4" s="39" customFormat="1" ht="17.100000000000001" customHeight="1" x14ac:dyDescent="0.25">
      <c r="A406" s="83" t="s">
        <v>427</v>
      </c>
      <c r="B406" s="84"/>
      <c r="C406" s="84"/>
      <c r="D406" s="84"/>
    </row>
    <row r="407" spans="1:4" s="39" customFormat="1" ht="17.100000000000001" customHeight="1" x14ac:dyDescent="0.25">
      <c r="A407" s="83" t="s">
        <v>428</v>
      </c>
      <c r="B407" s="84"/>
      <c r="C407" s="84"/>
      <c r="D407" s="84"/>
    </row>
    <row r="408" spans="1:4" s="39" customFormat="1" ht="17.100000000000001" customHeight="1" x14ac:dyDescent="0.25">
      <c r="A408" s="83" t="s">
        <v>429</v>
      </c>
      <c r="B408" s="84"/>
      <c r="C408" s="84"/>
      <c r="D408" s="84"/>
    </row>
    <row r="409" spans="1:4" s="39" customFormat="1" ht="17.100000000000001" customHeight="1" x14ac:dyDescent="0.25">
      <c r="A409" s="83" t="s">
        <v>430</v>
      </c>
      <c r="B409" s="84"/>
      <c r="C409" s="84"/>
      <c r="D409" s="84"/>
    </row>
    <row r="410" spans="1:4" s="39" customFormat="1" ht="17.100000000000001" customHeight="1" x14ac:dyDescent="0.25">
      <c r="A410" s="83" t="s">
        <v>431</v>
      </c>
      <c r="B410" s="84"/>
      <c r="C410" s="84"/>
      <c r="D410" s="84"/>
    </row>
    <row r="411" spans="1:4" s="39" customFormat="1" ht="17.100000000000001" customHeight="1" x14ac:dyDescent="0.25">
      <c r="A411" s="83" t="s">
        <v>432</v>
      </c>
      <c r="B411" s="84"/>
      <c r="C411" s="84"/>
      <c r="D411" s="84"/>
    </row>
    <row r="412" spans="1:4" s="39" customFormat="1" ht="17.100000000000001" customHeight="1" x14ac:dyDescent="0.25">
      <c r="A412" s="83" t="s">
        <v>433</v>
      </c>
      <c r="B412" s="84"/>
      <c r="C412" s="84"/>
      <c r="D412" s="84"/>
    </row>
    <row r="413" spans="1:4" s="39" customFormat="1" ht="17.100000000000001" customHeight="1" x14ac:dyDescent="0.25">
      <c r="A413" s="83" t="s">
        <v>434</v>
      </c>
      <c r="B413" s="84"/>
      <c r="C413" s="84"/>
      <c r="D413" s="84"/>
    </row>
    <row r="414" spans="1:4" s="39" customFormat="1" ht="17.100000000000001" customHeight="1" x14ac:dyDescent="0.25">
      <c r="A414" s="83" t="s">
        <v>435</v>
      </c>
      <c r="B414" s="84"/>
      <c r="C414" s="84"/>
      <c r="D414" s="84"/>
    </row>
    <row r="415" spans="1:4" s="39" customFormat="1" ht="17.100000000000001" customHeight="1" x14ac:dyDescent="0.25">
      <c r="A415" s="83" t="s">
        <v>436</v>
      </c>
      <c r="B415" s="84"/>
      <c r="C415" s="84"/>
      <c r="D415" s="84"/>
    </row>
    <row r="416" spans="1:4" s="39" customFormat="1" ht="17.100000000000001" customHeight="1" x14ac:dyDescent="0.25">
      <c r="A416" s="83" t="s">
        <v>437</v>
      </c>
      <c r="B416" s="84"/>
      <c r="C416" s="84"/>
      <c r="D416" s="84"/>
    </row>
    <row r="417" spans="1:4" s="39" customFormat="1" ht="17.100000000000001" customHeight="1" x14ac:dyDescent="0.25">
      <c r="A417" s="83" t="s">
        <v>438</v>
      </c>
      <c r="B417" s="84"/>
      <c r="C417" s="84"/>
      <c r="D417" s="84"/>
    </row>
    <row r="418" spans="1:4" s="39" customFormat="1" ht="17.100000000000001" customHeight="1" x14ac:dyDescent="0.25">
      <c r="A418" s="83" t="s">
        <v>439</v>
      </c>
      <c r="B418" s="84"/>
      <c r="C418" s="84"/>
      <c r="D418" s="84"/>
    </row>
    <row r="419" spans="1:4" s="39" customFormat="1" ht="17.100000000000001" customHeight="1" x14ac:dyDescent="0.25">
      <c r="A419" s="83" t="s">
        <v>440</v>
      </c>
      <c r="B419" s="84"/>
      <c r="C419" s="84"/>
      <c r="D419" s="84"/>
    </row>
    <row r="420" spans="1:4" s="39" customFormat="1" ht="17.100000000000001" customHeight="1" x14ac:dyDescent="0.25">
      <c r="A420" s="83" t="s">
        <v>441</v>
      </c>
      <c r="B420" s="84"/>
      <c r="C420" s="84"/>
      <c r="D420" s="84"/>
    </row>
    <row r="421" spans="1:4" s="39" customFormat="1" ht="17.100000000000001" customHeight="1" x14ac:dyDescent="0.25">
      <c r="A421" s="83" t="s">
        <v>442</v>
      </c>
      <c r="B421" s="84"/>
      <c r="C421" s="84"/>
      <c r="D421" s="84"/>
    </row>
    <row r="422" spans="1:4" s="39" customFormat="1" ht="17.100000000000001" customHeight="1" x14ac:dyDescent="0.25">
      <c r="A422" s="83" t="s">
        <v>443</v>
      </c>
      <c r="B422" s="84"/>
      <c r="C422" s="84"/>
      <c r="D422" s="84"/>
    </row>
    <row r="423" spans="1:4" s="39" customFormat="1" ht="17.100000000000001" customHeight="1" x14ac:dyDescent="0.25">
      <c r="A423" s="83" t="s">
        <v>444</v>
      </c>
      <c r="B423" s="84"/>
      <c r="C423" s="84"/>
      <c r="D423" s="84"/>
    </row>
    <row r="424" spans="1:4" s="39" customFormat="1" ht="17.100000000000001" customHeight="1" x14ac:dyDescent="0.25">
      <c r="A424" s="83" t="s">
        <v>445</v>
      </c>
      <c r="B424" s="84"/>
      <c r="C424" s="84"/>
      <c r="D424" s="84"/>
    </row>
    <row r="425" spans="1:4" s="39" customFormat="1" ht="17.100000000000001" customHeight="1" x14ac:dyDescent="0.25">
      <c r="A425" s="83" t="s">
        <v>446</v>
      </c>
      <c r="B425" s="84"/>
      <c r="C425" s="84"/>
      <c r="D425" s="84"/>
    </row>
    <row r="426" spans="1:4" s="39" customFormat="1" ht="17.100000000000001" customHeight="1" x14ac:dyDescent="0.25">
      <c r="A426" s="83" t="s">
        <v>447</v>
      </c>
      <c r="B426" s="84"/>
      <c r="C426" s="84"/>
      <c r="D426" s="84"/>
    </row>
    <row r="427" spans="1:4" s="39" customFormat="1" ht="17.100000000000001" customHeight="1" x14ac:dyDescent="0.25">
      <c r="A427" s="83" t="s">
        <v>448</v>
      </c>
      <c r="B427" s="84"/>
      <c r="C427" s="84"/>
      <c r="D427" s="84"/>
    </row>
    <row r="428" spans="1:4" s="39" customFormat="1" ht="17.100000000000001" customHeight="1" x14ac:dyDescent="0.25">
      <c r="A428" s="83" t="s">
        <v>449</v>
      </c>
      <c r="B428" s="84"/>
      <c r="C428" s="84"/>
      <c r="D428" s="84"/>
    </row>
    <row r="429" spans="1:4" s="39" customFormat="1" ht="17.100000000000001" customHeight="1" x14ac:dyDescent="0.25">
      <c r="A429" s="83" t="s">
        <v>450</v>
      </c>
      <c r="B429" s="84"/>
      <c r="C429" s="84"/>
      <c r="D429" s="84"/>
    </row>
    <row r="430" spans="1:4" s="39" customFormat="1" ht="17.100000000000001" customHeight="1" x14ac:dyDescent="0.25">
      <c r="A430" s="83" t="s">
        <v>451</v>
      </c>
      <c r="B430" s="84"/>
      <c r="C430" s="84"/>
      <c r="D430" s="84"/>
    </row>
    <row r="431" spans="1:4" s="39" customFormat="1" ht="17.100000000000001" customHeight="1" x14ac:dyDescent="0.25">
      <c r="A431" s="83" t="s">
        <v>452</v>
      </c>
      <c r="B431" s="84"/>
      <c r="C431" s="84"/>
      <c r="D431" s="84"/>
    </row>
    <row r="432" spans="1:4" s="39" customFormat="1" ht="17.100000000000001" customHeight="1" x14ac:dyDescent="0.25">
      <c r="A432" s="83" t="s">
        <v>453</v>
      </c>
      <c r="B432" s="84"/>
      <c r="C432" s="84"/>
      <c r="D432" s="84"/>
    </row>
    <row r="433" spans="1:4" s="39" customFormat="1" ht="17.100000000000001" customHeight="1" x14ac:dyDescent="0.25">
      <c r="A433" s="83" t="s">
        <v>454</v>
      </c>
      <c r="B433" s="84"/>
      <c r="C433" s="84"/>
      <c r="D433" s="84"/>
    </row>
    <row r="434" spans="1:4" s="39" customFormat="1" ht="17.100000000000001" customHeight="1" x14ac:dyDescent="0.25">
      <c r="A434" s="83" t="s">
        <v>455</v>
      </c>
      <c r="B434" s="84"/>
      <c r="C434" s="84"/>
      <c r="D434" s="84"/>
    </row>
    <row r="435" spans="1:4" s="39" customFormat="1" ht="17.100000000000001" customHeight="1" x14ac:dyDescent="0.25">
      <c r="A435" s="83" t="s">
        <v>456</v>
      </c>
      <c r="B435" s="84"/>
      <c r="C435" s="84"/>
      <c r="D435" s="84"/>
    </row>
    <row r="436" spans="1:4" s="39" customFormat="1" ht="17.100000000000001" customHeight="1" x14ac:dyDescent="0.25">
      <c r="A436" s="83" t="s">
        <v>457</v>
      </c>
      <c r="B436" s="84"/>
      <c r="C436" s="84"/>
      <c r="D436" s="84"/>
    </row>
    <row r="437" spans="1:4" s="39" customFormat="1" ht="17.100000000000001" customHeight="1" x14ac:dyDescent="0.25">
      <c r="A437" s="83" t="s">
        <v>458</v>
      </c>
      <c r="B437" s="84"/>
      <c r="C437" s="84"/>
      <c r="D437" s="84"/>
    </row>
    <row r="438" spans="1:4" s="39" customFormat="1" ht="17.100000000000001" customHeight="1" x14ac:dyDescent="0.25">
      <c r="A438" s="83" t="s">
        <v>459</v>
      </c>
      <c r="B438" s="84"/>
      <c r="C438" s="84"/>
      <c r="D438" s="84"/>
    </row>
    <row r="439" spans="1:4" s="39" customFormat="1" ht="17.100000000000001" customHeight="1" x14ac:dyDescent="0.25">
      <c r="A439" s="83" t="s">
        <v>460</v>
      </c>
      <c r="B439" s="84"/>
      <c r="C439" s="84"/>
      <c r="D439" s="84"/>
    </row>
    <row r="440" spans="1:4" s="39" customFormat="1" ht="17.100000000000001" customHeight="1" x14ac:dyDescent="0.25">
      <c r="A440" s="83" t="s">
        <v>461</v>
      </c>
      <c r="B440" s="84"/>
      <c r="C440" s="84"/>
      <c r="D440" s="84"/>
    </row>
    <row r="441" spans="1:4" s="39" customFormat="1" ht="17.100000000000001" customHeight="1" x14ac:dyDescent="0.25">
      <c r="A441" s="83" t="s">
        <v>462</v>
      </c>
      <c r="B441" s="84"/>
      <c r="C441" s="84"/>
      <c r="D441" s="84"/>
    </row>
    <row r="442" spans="1:4" s="39" customFormat="1" ht="17.100000000000001" customHeight="1" x14ac:dyDescent="0.25">
      <c r="A442" s="83" t="s">
        <v>463</v>
      </c>
      <c r="B442" s="84"/>
      <c r="C442" s="84"/>
      <c r="D442" s="84"/>
    </row>
    <row r="443" spans="1:4" s="39" customFormat="1" ht="17.100000000000001" customHeight="1" x14ac:dyDescent="0.25">
      <c r="A443" s="83" t="s">
        <v>464</v>
      </c>
      <c r="B443" s="84"/>
      <c r="C443" s="84"/>
      <c r="D443" s="84"/>
    </row>
    <row r="444" spans="1:4" s="39" customFormat="1" ht="17.100000000000001" customHeight="1" x14ac:dyDescent="0.25">
      <c r="A444" s="83" t="s">
        <v>465</v>
      </c>
      <c r="B444" s="84"/>
      <c r="C444" s="84"/>
      <c r="D444" s="84"/>
    </row>
    <row r="445" spans="1:4" s="39" customFormat="1" ht="17.100000000000001" customHeight="1" x14ac:dyDescent="0.25">
      <c r="A445" s="83" t="s">
        <v>466</v>
      </c>
      <c r="B445" s="84"/>
      <c r="C445" s="84"/>
      <c r="D445" s="84"/>
    </row>
    <row r="446" spans="1:4" s="39" customFormat="1" ht="17.100000000000001" customHeight="1" x14ac:dyDescent="0.25">
      <c r="A446" s="83" t="s">
        <v>467</v>
      </c>
      <c r="B446" s="84"/>
      <c r="C446" s="84"/>
      <c r="D446" s="84"/>
    </row>
    <row r="447" spans="1:4" s="39" customFormat="1" ht="17.100000000000001" customHeight="1" x14ac:dyDescent="0.25">
      <c r="A447" s="83" t="s">
        <v>468</v>
      </c>
      <c r="B447" s="84"/>
      <c r="C447" s="84"/>
      <c r="D447" s="84"/>
    </row>
    <row r="448" spans="1:4" s="39" customFormat="1" ht="17.100000000000001" customHeight="1" x14ac:dyDescent="0.25">
      <c r="A448" s="83" t="s">
        <v>469</v>
      </c>
      <c r="B448" s="84"/>
      <c r="C448" s="84"/>
      <c r="D448" s="84"/>
    </row>
    <row r="449" spans="1:4" s="39" customFormat="1" ht="17.100000000000001" customHeight="1" x14ac:dyDescent="0.25">
      <c r="A449" s="83" t="s">
        <v>470</v>
      </c>
      <c r="B449" s="84"/>
      <c r="C449" s="84"/>
      <c r="D449" s="84"/>
    </row>
    <row r="450" spans="1:4" s="39" customFormat="1" ht="17.100000000000001" customHeight="1" x14ac:dyDescent="0.25">
      <c r="A450" s="83" t="s">
        <v>471</v>
      </c>
      <c r="B450" s="84"/>
      <c r="C450" s="84"/>
      <c r="D450" s="84"/>
    </row>
    <row r="451" spans="1:4" s="39" customFormat="1" ht="17.100000000000001" customHeight="1" x14ac:dyDescent="0.25">
      <c r="A451" s="83" t="s">
        <v>472</v>
      </c>
      <c r="B451" s="84"/>
      <c r="C451" s="84"/>
      <c r="D451" s="84"/>
    </row>
    <row r="452" spans="1:4" s="39" customFormat="1" ht="17.100000000000001" customHeight="1" x14ac:dyDescent="0.25">
      <c r="A452" s="83" t="s">
        <v>473</v>
      </c>
      <c r="B452" s="84"/>
      <c r="C452" s="84"/>
      <c r="D452" s="84"/>
    </row>
    <row r="453" spans="1:4" s="39" customFormat="1" ht="17.100000000000001" customHeight="1" x14ac:dyDescent="0.25">
      <c r="A453" s="83" t="s">
        <v>474</v>
      </c>
      <c r="B453" s="84"/>
      <c r="C453" s="84"/>
      <c r="D453" s="84"/>
    </row>
    <row r="454" spans="1:4" s="39" customFormat="1" ht="17.100000000000001" customHeight="1" x14ac:dyDescent="0.25">
      <c r="A454" s="83" t="s">
        <v>475</v>
      </c>
      <c r="B454" s="84"/>
      <c r="C454" s="84"/>
      <c r="D454" s="84"/>
    </row>
    <row r="455" spans="1:4" s="39" customFormat="1" ht="17.100000000000001" customHeight="1" x14ac:dyDescent="0.25">
      <c r="A455" s="83" t="s">
        <v>476</v>
      </c>
      <c r="B455" s="84"/>
      <c r="C455" s="84"/>
      <c r="D455" s="84"/>
    </row>
    <row r="456" spans="1:4" s="39" customFormat="1" ht="17.100000000000001" customHeight="1" x14ac:dyDescent="0.25">
      <c r="A456" s="83" t="s">
        <v>477</v>
      </c>
      <c r="B456" s="84"/>
      <c r="C456" s="84"/>
      <c r="D456" s="84"/>
    </row>
    <row r="457" spans="1:4" s="39" customFormat="1" ht="17.100000000000001" customHeight="1" x14ac:dyDescent="0.25">
      <c r="A457" s="83" t="s">
        <v>478</v>
      </c>
      <c r="B457" s="84"/>
      <c r="C457" s="84"/>
      <c r="D457" s="84"/>
    </row>
    <row r="458" spans="1:4" s="39" customFormat="1" ht="17.100000000000001" customHeight="1" x14ac:dyDescent="0.25">
      <c r="A458" s="83" t="s">
        <v>479</v>
      </c>
      <c r="B458" s="84"/>
      <c r="C458" s="84"/>
      <c r="D458" s="84"/>
    </row>
    <row r="459" spans="1:4" s="39" customFormat="1" ht="17.100000000000001" customHeight="1" x14ac:dyDescent="0.25">
      <c r="A459" s="83" t="s">
        <v>480</v>
      </c>
      <c r="B459" s="84"/>
      <c r="C459" s="84"/>
      <c r="D459" s="84"/>
    </row>
    <row r="460" spans="1:4" s="39" customFormat="1" ht="17.100000000000001" customHeight="1" x14ac:dyDescent="0.25">
      <c r="A460" s="83" t="s">
        <v>481</v>
      </c>
      <c r="B460" s="84"/>
      <c r="C460" s="84"/>
      <c r="D460" s="84"/>
    </row>
    <row r="461" spans="1:4" s="39" customFormat="1" ht="17.100000000000001" customHeight="1" x14ac:dyDescent="0.25">
      <c r="A461" s="83" t="s">
        <v>482</v>
      </c>
      <c r="B461" s="84"/>
      <c r="C461" s="84"/>
      <c r="D461" s="84"/>
    </row>
    <row r="462" spans="1:4" s="39" customFormat="1" ht="17.100000000000001" customHeight="1" x14ac:dyDescent="0.25">
      <c r="A462" s="83" t="s">
        <v>483</v>
      </c>
      <c r="B462" s="84"/>
      <c r="C462" s="84"/>
      <c r="D462" s="84"/>
    </row>
    <row r="463" spans="1:4" s="39" customFormat="1" ht="17.100000000000001" customHeight="1" x14ac:dyDescent="0.25">
      <c r="A463" s="83" t="s">
        <v>484</v>
      </c>
      <c r="B463" s="84"/>
      <c r="C463" s="84"/>
      <c r="D463" s="84"/>
    </row>
    <row r="464" spans="1:4" s="39" customFormat="1" ht="17.100000000000001" customHeight="1" x14ac:dyDescent="0.25">
      <c r="A464" s="83" t="s">
        <v>485</v>
      </c>
      <c r="B464" s="84"/>
      <c r="C464" s="84"/>
      <c r="D464" s="84"/>
    </row>
    <row r="465" spans="1:4" s="39" customFormat="1" ht="17.100000000000001" customHeight="1" x14ac:dyDescent="0.25">
      <c r="A465" s="83" t="s">
        <v>486</v>
      </c>
      <c r="B465" s="84"/>
      <c r="C465" s="84"/>
      <c r="D465" s="84"/>
    </row>
    <row r="466" spans="1:4" s="39" customFormat="1" ht="17.100000000000001" customHeight="1" x14ac:dyDescent="0.25">
      <c r="A466" s="83" t="s">
        <v>487</v>
      </c>
      <c r="B466" s="84"/>
      <c r="C466" s="84"/>
      <c r="D466" s="84"/>
    </row>
    <row r="467" spans="1:4" s="39" customFormat="1" ht="17.100000000000001" customHeight="1" x14ac:dyDescent="0.25">
      <c r="A467" s="83" t="s">
        <v>488</v>
      </c>
      <c r="B467" s="84"/>
      <c r="C467" s="84"/>
      <c r="D467" s="84"/>
    </row>
    <row r="468" spans="1:4" s="39" customFormat="1" ht="17.100000000000001" customHeight="1" x14ac:dyDescent="0.25">
      <c r="A468" s="83" t="s">
        <v>489</v>
      </c>
      <c r="B468" s="84"/>
      <c r="C468" s="84"/>
      <c r="D468" s="84"/>
    </row>
    <row r="469" spans="1:4" s="39" customFormat="1" ht="17.100000000000001" customHeight="1" x14ac:dyDescent="0.25">
      <c r="A469" s="83" t="s">
        <v>490</v>
      </c>
      <c r="B469" s="84"/>
      <c r="C469" s="84"/>
      <c r="D469" s="84"/>
    </row>
    <row r="470" spans="1:4" s="39" customFormat="1" ht="17.100000000000001" customHeight="1" x14ac:dyDescent="0.25">
      <c r="A470" s="83" t="s">
        <v>491</v>
      </c>
      <c r="B470" s="84"/>
      <c r="C470" s="84"/>
      <c r="D470" s="84"/>
    </row>
    <row r="471" spans="1:4" s="39" customFormat="1" ht="17.100000000000001" customHeight="1" x14ac:dyDescent="0.25">
      <c r="A471" s="83" t="s">
        <v>492</v>
      </c>
      <c r="B471" s="84"/>
      <c r="C471" s="84"/>
      <c r="D471" s="84"/>
    </row>
    <row r="472" spans="1:4" s="39" customFormat="1" ht="17.100000000000001" customHeight="1" x14ac:dyDescent="0.25">
      <c r="A472" s="83" t="s">
        <v>493</v>
      </c>
      <c r="B472" s="84"/>
      <c r="C472" s="84"/>
      <c r="D472" s="84"/>
    </row>
    <row r="473" spans="1:4" s="39" customFormat="1" ht="17.100000000000001" customHeight="1" x14ac:dyDescent="0.25">
      <c r="A473" s="83" t="s">
        <v>494</v>
      </c>
      <c r="B473" s="84"/>
      <c r="C473" s="84"/>
      <c r="D473" s="84"/>
    </row>
    <row r="474" spans="1:4" s="39" customFormat="1" ht="17.100000000000001" customHeight="1" x14ac:dyDescent="0.25">
      <c r="A474" s="83" t="s">
        <v>495</v>
      </c>
      <c r="B474" s="84"/>
      <c r="C474" s="84"/>
      <c r="D474" s="84"/>
    </row>
    <row r="475" spans="1:4" s="39" customFormat="1" ht="17.100000000000001" customHeight="1" x14ac:dyDescent="0.25">
      <c r="A475" s="83" t="s">
        <v>496</v>
      </c>
      <c r="B475" s="84"/>
      <c r="C475" s="84"/>
      <c r="D475" s="84"/>
    </row>
    <row r="476" spans="1:4" s="39" customFormat="1" ht="17.100000000000001" customHeight="1" x14ac:dyDescent="0.25">
      <c r="A476" s="83" t="s">
        <v>497</v>
      </c>
      <c r="B476" s="84"/>
      <c r="C476" s="84"/>
      <c r="D476" s="84"/>
    </row>
    <row r="477" spans="1:4" s="39" customFormat="1" ht="17.100000000000001" customHeight="1" x14ac:dyDescent="0.25">
      <c r="A477" s="83" t="s">
        <v>498</v>
      </c>
      <c r="B477" s="84"/>
      <c r="C477" s="84"/>
      <c r="D477" s="84"/>
    </row>
    <row r="478" spans="1:4" s="39" customFormat="1" ht="17.100000000000001" customHeight="1" x14ac:dyDescent="0.25">
      <c r="A478" s="83" t="s">
        <v>499</v>
      </c>
      <c r="B478" s="84"/>
      <c r="C478" s="84"/>
      <c r="D478" s="84"/>
    </row>
    <row r="479" spans="1:4" s="39" customFormat="1" ht="17.100000000000001" customHeight="1" x14ac:dyDescent="0.25">
      <c r="A479" s="83" t="s">
        <v>500</v>
      </c>
      <c r="B479" s="84"/>
      <c r="C479" s="84"/>
      <c r="D479" s="84"/>
    </row>
    <row r="480" spans="1:4" s="39" customFormat="1" ht="17.100000000000001" customHeight="1" x14ac:dyDescent="0.25">
      <c r="A480" s="83" t="s">
        <v>501</v>
      </c>
      <c r="B480" s="84"/>
      <c r="C480" s="84"/>
      <c r="D480" s="84"/>
    </row>
    <row r="481" spans="1:4" s="39" customFormat="1" ht="17.100000000000001" customHeight="1" x14ac:dyDescent="0.25">
      <c r="A481" s="83" t="s">
        <v>502</v>
      </c>
      <c r="B481" s="84"/>
      <c r="C481" s="84"/>
      <c r="D481" s="84"/>
    </row>
    <row r="482" spans="1:4" s="39" customFormat="1" ht="17.100000000000001" customHeight="1" x14ac:dyDescent="0.25">
      <c r="A482" s="83" t="s">
        <v>503</v>
      </c>
      <c r="B482" s="84"/>
      <c r="C482" s="84"/>
      <c r="D482" s="84"/>
    </row>
    <row r="483" spans="1:4" s="39" customFormat="1" ht="17.100000000000001" customHeight="1" x14ac:dyDescent="0.25">
      <c r="A483" s="83" t="s">
        <v>504</v>
      </c>
      <c r="B483" s="84"/>
      <c r="C483" s="84"/>
      <c r="D483" s="84"/>
    </row>
    <row r="484" spans="1:4" s="39" customFormat="1" ht="17.100000000000001" customHeight="1" x14ac:dyDescent="0.25">
      <c r="A484" s="83" t="s">
        <v>505</v>
      </c>
      <c r="B484" s="84"/>
      <c r="C484" s="84"/>
      <c r="D484" s="84"/>
    </row>
    <row r="485" spans="1:4" s="39" customFormat="1" ht="17.100000000000001" customHeight="1" x14ac:dyDescent="0.25">
      <c r="A485" s="83" t="s">
        <v>506</v>
      </c>
      <c r="B485" s="84"/>
      <c r="C485" s="84"/>
      <c r="D485" s="84"/>
    </row>
    <row r="486" spans="1:4" s="39" customFormat="1" ht="17.100000000000001" customHeight="1" x14ac:dyDescent="0.25">
      <c r="A486" s="83" t="s">
        <v>507</v>
      </c>
      <c r="B486" s="84"/>
      <c r="C486" s="84"/>
      <c r="D486" s="84"/>
    </row>
    <row r="487" spans="1:4" s="39" customFormat="1" ht="17.100000000000001" customHeight="1" x14ac:dyDescent="0.25">
      <c r="A487" s="83" t="s">
        <v>508</v>
      </c>
      <c r="B487" s="84"/>
      <c r="C487" s="84"/>
      <c r="D487" s="84"/>
    </row>
    <row r="488" spans="1:4" s="39" customFormat="1" ht="17.100000000000001" customHeight="1" x14ac:dyDescent="0.25">
      <c r="A488" s="83" t="s">
        <v>509</v>
      </c>
      <c r="B488" s="84"/>
      <c r="C488" s="84"/>
      <c r="D488" s="84"/>
    </row>
    <row r="489" spans="1:4" s="39" customFormat="1" ht="17.100000000000001" customHeight="1" x14ac:dyDescent="0.25">
      <c r="A489" s="83" t="s">
        <v>510</v>
      </c>
      <c r="B489" s="84"/>
      <c r="C489" s="84"/>
      <c r="D489" s="84"/>
    </row>
    <row r="490" spans="1:4" s="39" customFormat="1" ht="17.100000000000001" customHeight="1" x14ac:dyDescent="0.25">
      <c r="A490" s="83" t="s">
        <v>511</v>
      </c>
      <c r="B490" s="84"/>
      <c r="C490" s="84"/>
      <c r="D490" s="84"/>
    </row>
    <row r="491" spans="1:4" s="39" customFormat="1" ht="17.100000000000001" customHeight="1" x14ac:dyDescent="0.25">
      <c r="A491" s="83" t="s">
        <v>512</v>
      </c>
      <c r="B491" s="84"/>
      <c r="C491" s="84"/>
      <c r="D491" s="84"/>
    </row>
    <row r="492" spans="1:4" s="39" customFormat="1" ht="17.100000000000001" customHeight="1" x14ac:dyDescent="0.25">
      <c r="A492" s="83" t="s">
        <v>513</v>
      </c>
      <c r="B492" s="84"/>
      <c r="C492" s="84"/>
      <c r="D492" s="84"/>
    </row>
    <row r="493" spans="1:4" s="39" customFormat="1" ht="17.100000000000001" customHeight="1" x14ac:dyDescent="0.25">
      <c r="A493" s="83" t="s">
        <v>514</v>
      </c>
      <c r="B493" s="84"/>
      <c r="C493" s="84"/>
      <c r="D493" s="84"/>
    </row>
    <row r="494" spans="1:4" s="39" customFormat="1" ht="17.100000000000001" customHeight="1" x14ac:dyDescent="0.25">
      <c r="A494" s="83" t="s">
        <v>515</v>
      </c>
      <c r="B494" s="84"/>
      <c r="C494" s="84"/>
      <c r="D494" s="84"/>
    </row>
    <row r="495" spans="1:4" s="39" customFormat="1" ht="17.100000000000001" customHeight="1" x14ac:dyDescent="0.25">
      <c r="A495" s="83" t="s">
        <v>516</v>
      </c>
      <c r="B495" s="84"/>
      <c r="C495" s="84"/>
      <c r="D495" s="84"/>
    </row>
    <row r="496" spans="1:4" s="39" customFormat="1" ht="17.100000000000001" customHeight="1" x14ac:dyDescent="0.25">
      <c r="A496" s="83" t="s">
        <v>517</v>
      </c>
      <c r="B496" s="84"/>
      <c r="C496" s="84"/>
      <c r="D496" s="84"/>
    </row>
    <row r="497" spans="1:4" s="39" customFormat="1" ht="17.100000000000001" customHeight="1" x14ac:dyDescent="0.25">
      <c r="A497" s="83" t="s">
        <v>518</v>
      </c>
      <c r="B497" s="84"/>
      <c r="C497" s="84"/>
      <c r="D497" s="84"/>
    </row>
    <row r="498" spans="1:4" s="39" customFormat="1" ht="17.100000000000001" customHeight="1" x14ac:dyDescent="0.25">
      <c r="A498" s="83" t="s">
        <v>519</v>
      </c>
      <c r="B498" s="84"/>
      <c r="C498" s="84"/>
      <c r="D498" s="84"/>
    </row>
    <row r="499" spans="1:4" s="39" customFormat="1" ht="17.100000000000001" customHeight="1" x14ac:dyDescent="0.25">
      <c r="A499" s="83" t="s">
        <v>520</v>
      </c>
      <c r="B499" s="84"/>
      <c r="C499" s="84"/>
      <c r="D499" s="84"/>
    </row>
    <row r="500" spans="1:4" s="39" customFormat="1" ht="17.100000000000001" customHeight="1" x14ac:dyDescent="0.25">
      <c r="A500" s="83" t="s">
        <v>521</v>
      </c>
      <c r="B500" s="84"/>
      <c r="C500" s="84"/>
      <c r="D500" s="84"/>
    </row>
    <row r="501" spans="1:4" s="39" customFormat="1" ht="17.100000000000001" customHeight="1" x14ac:dyDescent="0.25">
      <c r="A501" s="83" t="s">
        <v>522</v>
      </c>
      <c r="B501" s="84"/>
      <c r="C501" s="84"/>
      <c r="D501" s="84"/>
    </row>
    <row r="502" spans="1:4" s="39" customFormat="1" ht="17.100000000000001" customHeight="1" x14ac:dyDescent="0.25">
      <c r="A502" s="83" t="s">
        <v>523</v>
      </c>
      <c r="B502" s="84"/>
      <c r="C502" s="84"/>
      <c r="D502" s="84"/>
    </row>
    <row r="503" spans="1:4" s="39" customFormat="1" ht="17.100000000000001" customHeight="1" x14ac:dyDescent="0.25">
      <c r="A503" s="83" t="s">
        <v>524</v>
      </c>
      <c r="B503" s="84"/>
      <c r="C503" s="84"/>
      <c r="D503" s="84"/>
    </row>
    <row r="504" spans="1:4" s="39" customFormat="1" ht="17.100000000000001" customHeight="1" x14ac:dyDescent="0.25">
      <c r="A504" s="83" t="s">
        <v>525</v>
      </c>
      <c r="B504" s="84"/>
      <c r="C504" s="84"/>
      <c r="D504" s="84"/>
    </row>
    <row r="505" spans="1:4" s="39" customFormat="1" ht="17.100000000000001" customHeight="1" x14ac:dyDescent="0.25">
      <c r="A505" s="83" t="s">
        <v>526</v>
      </c>
      <c r="B505" s="84"/>
      <c r="C505" s="84"/>
      <c r="D505" s="84"/>
    </row>
    <row r="506" spans="1:4" s="39" customFormat="1" ht="17.100000000000001" customHeight="1" x14ac:dyDescent="0.25">
      <c r="A506" s="83" t="s">
        <v>527</v>
      </c>
      <c r="B506" s="84"/>
      <c r="C506" s="84"/>
      <c r="D506" s="84"/>
    </row>
    <row r="507" spans="1:4" s="39" customFormat="1" ht="17.100000000000001" customHeight="1" x14ac:dyDescent="0.25">
      <c r="A507" s="83" t="s">
        <v>528</v>
      </c>
      <c r="B507" s="84"/>
      <c r="C507" s="84"/>
      <c r="D507" s="84"/>
    </row>
    <row r="508" spans="1:4" s="39" customFormat="1" ht="17.100000000000001" customHeight="1" x14ac:dyDescent="0.25">
      <c r="A508" s="83" t="s">
        <v>529</v>
      </c>
      <c r="B508" s="84"/>
      <c r="C508" s="84"/>
      <c r="D508" s="84"/>
    </row>
    <row r="509" spans="1:4" s="39" customFormat="1" ht="17.100000000000001" customHeight="1" x14ac:dyDescent="0.25">
      <c r="A509" s="83" t="s">
        <v>530</v>
      </c>
      <c r="B509" s="84"/>
      <c r="C509" s="84"/>
      <c r="D509" s="84"/>
    </row>
    <row r="510" spans="1:4" s="39" customFormat="1" ht="17.100000000000001" customHeight="1" x14ac:dyDescent="0.25">
      <c r="A510" s="83" t="s">
        <v>531</v>
      </c>
      <c r="B510" s="84"/>
      <c r="C510" s="84"/>
      <c r="D510" s="84"/>
    </row>
    <row r="511" spans="1:4" s="39" customFormat="1" ht="17.100000000000001" customHeight="1" x14ac:dyDescent="0.25">
      <c r="A511" s="83" t="s">
        <v>532</v>
      </c>
      <c r="B511" s="84"/>
      <c r="C511" s="84"/>
      <c r="D511" s="84"/>
    </row>
    <row r="512" spans="1:4" s="39" customFormat="1" ht="17.100000000000001" customHeight="1" x14ac:dyDescent="0.25">
      <c r="A512" s="83" t="s">
        <v>533</v>
      </c>
      <c r="B512" s="84"/>
      <c r="C512" s="84"/>
      <c r="D512" s="84"/>
    </row>
    <row r="513" spans="1:4" s="39" customFormat="1" ht="17.100000000000001" customHeight="1" x14ac:dyDescent="0.25">
      <c r="A513" s="83" t="s">
        <v>534</v>
      </c>
      <c r="B513" s="84"/>
      <c r="C513" s="84"/>
      <c r="D513" s="84"/>
    </row>
    <row r="514" spans="1:4" s="39" customFormat="1" ht="17.100000000000001" customHeight="1" x14ac:dyDescent="0.25">
      <c r="A514" s="83" t="s">
        <v>535</v>
      </c>
      <c r="B514" s="84"/>
      <c r="C514" s="84"/>
      <c r="D514" s="84"/>
    </row>
    <row r="515" spans="1:4" s="39" customFormat="1" ht="17.100000000000001" customHeight="1" x14ac:dyDescent="0.25">
      <c r="A515" s="83" t="s">
        <v>536</v>
      </c>
      <c r="B515" s="84"/>
      <c r="C515" s="84"/>
      <c r="D515" s="84"/>
    </row>
    <row r="516" spans="1:4" s="39" customFormat="1" ht="17.100000000000001" customHeight="1" x14ac:dyDescent="0.25">
      <c r="A516" s="83" t="s">
        <v>537</v>
      </c>
      <c r="B516" s="84"/>
      <c r="C516" s="84"/>
      <c r="D516" s="84"/>
    </row>
    <row r="517" spans="1:4" s="39" customFormat="1" ht="17.100000000000001" customHeight="1" x14ac:dyDescent="0.25">
      <c r="A517" s="83" t="s">
        <v>538</v>
      </c>
      <c r="B517" s="84"/>
      <c r="C517" s="84"/>
      <c r="D517" s="84"/>
    </row>
    <row r="518" spans="1:4" s="39" customFormat="1" ht="17.100000000000001" customHeight="1" x14ac:dyDescent="0.25">
      <c r="A518" s="83" t="s">
        <v>539</v>
      </c>
      <c r="B518" s="84"/>
      <c r="C518" s="84"/>
      <c r="D518" s="84"/>
    </row>
    <row r="519" spans="1:4" s="39" customFormat="1" ht="17.100000000000001" customHeight="1" x14ac:dyDescent="0.25">
      <c r="A519" s="83" t="s">
        <v>540</v>
      </c>
      <c r="B519" s="84"/>
      <c r="C519" s="84"/>
      <c r="D519" s="84"/>
    </row>
    <row r="520" spans="1:4" s="39" customFormat="1" ht="17.100000000000001" customHeight="1" x14ac:dyDescent="0.25">
      <c r="A520" s="83" t="s">
        <v>541</v>
      </c>
      <c r="B520" s="84"/>
      <c r="C520" s="84"/>
      <c r="D520" s="84"/>
    </row>
    <row r="521" spans="1:4" s="39" customFormat="1" ht="17.100000000000001" customHeight="1" x14ac:dyDescent="0.25">
      <c r="A521" s="83" t="s">
        <v>542</v>
      </c>
      <c r="B521" s="84"/>
      <c r="C521" s="84"/>
      <c r="D521" s="84"/>
    </row>
    <row r="522" spans="1:4" s="39" customFormat="1" ht="17.100000000000001" customHeight="1" x14ac:dyDescent="0.25">
      <c r="A522" s="83" t="s">
        <v>543</v>
      </c>
      <c r="B522" s="84"/>
      <c r="C522" s="84"/>
      <c r="D522" s="84"/>
    </row>
    <row r="523" spans="1:4" s="39" customFormat="1" ht="17.100000000000001" customHeight="1" x14ac:dyDescent="0.25">
      <c r="A523" s="83" t="s">
        <v>544</v>
      </c>
      <c r="B523" s="84"/>
      <c r="C523" s="84"/>
      <c r="D523" s="84"/>
    </row>
    <row r="524" spans="1:4" s="39" customFormat="1" ht="17.100000000000001" customHeight="1" x14ac:dyDescent="0.25">
      <c r="A524" s="83" t="s">
        <v>545</v>
      </c>
      <c r="B524" s="84"/>
      <c r="C524" s="84"/>
      <c r="D524" s="84"/>
    </row>
    <row r="525" spans="1:4" s="39" customFormat="1" ht="17.100000000000001" customHeight="1" x14ac:dyDescent="0.25">
      <c r="A525" s="83" t="s">
        <v>546</v>
      </c>
      <c r="B525" s="84"/>
      <c r="C525" s="84"/>
      <c r="D525" s="84"/>
    </row>
    <row r="526" spans="1:4" s="39" customFormat="1" ht="17.100000000000001" customHeight="1" x14ac:dyDescent="0.25">
      <c r="A526" s="83" t="s">
        <v>547</v>
      </c>
      <c r="B526" s="84"/>
      <c r="C526" s="84"/>
      <c r="D526" s="84"/>
    </row>
    <row r="527" spans="1:4" s="39" customFormat="1" ht="17.100000000000001" customHeight="1" x14ac:dyDescent="0.25">
      <c r="A527" s="83" t="s">
        <v>548</v>
      </c>
      <c r="B527" s="84"/>
      <c r="C527" s="84"/>
      <c r="D527" s="84"/>
    </row>
    <row r="528" spans="1:4" s="39" customFormat="1" ht="17.100000000000001" customHeight="1" x14ac:dyDescent="0.25">
      <c r="A528" s="83" t="s">
        <v>549</v>
      </c>
      <c r="B528" s="84"/>
      <c r="C528" s="84"/>
      <c r="D528" s="84"/>
    </row>
    <row r="529" spans="1:4" s="39" customFormat="1" ht="17.100000000000001" customHeight="1" x14ac:dyDescent="0.25">
      <c r="A529" s="83" t="s">
        <v>550</v>
      </c>
      <c r="B529" s="84"/>
      <c r="C529" s="84"/>
      <c r="D529" s="84"/>
    </row>
    <row r="530" spans="1:4" s="39" customFormat="1" ht="17.100000000000001" customHeight="1" x14ac:dyDescent="0.25">
      <c r="A530" s="83" t="s">
        <v>551</v>
      </c>
      <c r="B530" s="84"/>
      <c r="C530" s="84"/>
      <c r="D530" s="84"/>
    </row>
  </sheetData>
  <mergeCells count="529"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5:D495"/>
    <mergeCell ref="A496:D496"/>
    <mergeCell ref="A497:D497"/>
    <mergeCell ref="A498:D498"/>
    <mergeCell ref="A499:D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530:D530"/>
    <mergeCell ref="A524:D524"/>
    <mergeCell ref="A525:D525"/>
    <mergeCell ref="A526:D526"/>
    <mergeCell ref="A527:D527"/>
    <mergeCell ref="A528:D528"/>
    <mergeCell ref="A529:D529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topLeftCell="A3" workbookViewId="0">
      <selection activeCell="G5" sqref="G5"/>
    </sheetView>
  </sheetViews>
  <sheetFormatPr defaultRowHeight="12.75" x14ac:dyDescent="0.2"/>
  <cols>
    <col min="1" max="1" width="11.140625" customWidth="1"/>
    <col min="2" max="2" width="13.42578125" customWidth="1"/>
    <col min="3" max="3" width="8.7109375" style="7" customWidth="1"/>
    <col min="4" max="12" width="14.5703125" customWidth="1"/>
    <col min="13" max="13" width="14.5703125" style="23" customWidth="1"/>
    <col min="14" max="14" width="14.140625" customWidth="1"/>
  </cols>
  <sheetData>
    <row r="1" spans="1:34" ht="18" customHeight="1" x14ac:dyDescent="0.2">
      <c r="A1" s="66" t="s">
        <v>22</v>
      </c>
      <c r="B1" s="3"/>
      <c r="C1" s="11"/>
      <c r="D1" s="2"/>
      <c r="E1" s="2"/>
      <c r="F1" s="2"/>
      <c r="G1" s="2"/>
      <c r="H1" s="2"/>
      <c r="I1" s="2"/>
      <c r="J1" s="2"/>
      <c r="K1" s="2"/>
      <c r="L1" s="2"/>
      <c r="M1" s="2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3" spans="1:34" s="5" customFormat="1" ht="18" customHeight="1" x14ac:dyDescent="0.2">
      <c r="A3" s="87" t="s">
        <v>2</v>
      </c>
      <c r="B3" s="88"/>
      <c r="C3" s="48" t="s">
        <v>558</v>
      </c>
      <c r="D3" s="10"/>
      <c r="E3" s="10"/>
      <c r="M3" s="49"/>
    </row>
    <row r="4" spans="1:34" s="5" customFormat="1" ht="18" customHeight="1" x14ac:dyDescent="0.2">
      <c r="A4" s="87" t="s">
        <v>0</v>
      </c>
      <c r="B4" s="88"/>
      <c r="C4" s="48"/>
      <c r="D4" s="10"/>
      <c r="E4" s="10"/>
      <c r="M4" s="49"/>
    </row>
    <row r="5" spans="1:34" s="5" customFormat="1" ht="18" customHeight="1" x14ac:dyDescent="0.2">
      <c r="A5" s="87" t="s">
        <v>3</v>
      </c>
      <c r="B5" s="88"/>
      <c r="C5" s="74"/>
      <c r="D5" s="50"/>
      <c r="E5" s="50"/>
      <c r="M5" s="49"/>
    </row>
    <row r="6" spans="1:34" s="5" customFormat="1" ht="18.75" customHeight="1" x14ac:dyDescent="0.2">
      <c r="A6" s="87" t="s">
        <v>4</v>
      </c>
      <c r="B6" s="88"/>
      <c r="C6" s="48"/>
      <c r="D6" s="10"/>
      <c r="E6" s="10"/>
      <c r="M6" s="49"/>
    </row>
    <row r="7" spans="1:34" s="5" customFormat="1" ht="18.75" customHeight="1" x14ac:dyDescent="0.2">
      <c r="A7" s="87"/>
      <c r="B7" s="88"/>
      <c r="C7" s="48"/>
      <c r="D7" s="10"/>
      <c r="E7" s="10"/>
      <c r="M7" s="49"/>
    </row>
    <row r="8" spans="1:34" ht="13.5" thickBot="1" x14ac:dyDescent="0.25"/>
    <row r="9" spans="1:34" s="9" customFormat="1" ht="30" customHeight="1" thickBot="1" x14ac:dyDescent="0.25">
      <c r="A9" s="8"/>
      <c r="B9" s="8"/>
      <c r="C9" s="20" t="s">
        <v>1</v>
      </c>
      <c r="D9" s="21" t="s">
        <v>562</v>
      </c>
      <c r="E9" s="21" t="s">
        <v>7</v>
      </c>
      <c r="F9" s="21" t="s">
        <v>8</v>
      </c>
      <c r="G9" s="21" t="s">
        <v>556</v>
      </c>
      <c r="H9" s="21" t="s">
        <v>557</v>
      </c>
      <c r="I9" s="21" t="s">
        <v>559</v>
      </c>
      <c r="J9" s="21" t="s">
        <v>560</v>
      </c>
      <c r="K9" s="21" t="s">
        <v>561</v>
      </c>
      <c r="L9" s="22" t="s">
        <v>9</v>
      </c>
      <c r="M9" s="97" t="s">
        <v>14</v>
      </c>
      <c r="N9" s="98"/>
    </row>
    <row r="10" spans="1:34" s="5" customFormat="1" ht="18" customHeight="1" x14ac:dyDescent="0.2">
      <c r="A10" s="104" t="s">
        <v>10</v>
      </c>
      <c r="B10" s="93" t="s">
        <v>13</v>
      </c>
      <c r="C10" s="41">
        <v>5011</v>
      </c>
      <c r="D10" s="18"/>
      <c r="E10" s="18"/>
      <c r="F10" s="18"/>
      <c r="G10" s="18"/>
      <c r="H10" s="18"/>
      <c r="I10" s="18"/>
      <c r="J10" s="79"/>
      <c r="K10" s="79"/>
      <c r="L10" s="19">
        <f>SUM(D10:K10)</f>
        <v>0</v>
      </c>
      <c r="M10" s="112">
        <f>SUM(L10:L16)</f>
        <v>0</v>
      </c>
      <c r="N10" s="99" t="str">
        <f>IF(M10=M17,"OK","chyba")</f>
        <v>OK</v>
      </c>
    </row>
    <row r="11" spans="1:34" s="5" customFormat="1" ht="18" customHeight="1" x14ac:dyDescent="0.2">
      <c r="A11" s="105"/>
      <c r="B11" s="94"/>
      <c r="C11" s="42">
        <v>5012</v>
      </c>
      <c r="D11" s="14"/>
      <c r="E11" s="14"/>
      <c r="F11" s="14"/>
      <c r="G11" s="14"/>
      <c r="H11" s="14"/>
      <c r="I11" s="14"/>
      <c r="J11" s="79"/>
      <c r="K11" s="79"/>
      <c r="L11" s="19">
        <f>SUM(D11:K11)</f>
        <v>0</v>
      </c>
      <c r="M11" s="112"/>
      <c r="N11" s="100"/>
    </row>
    <row r="12" spans="1:34" s="5" customFormat="1" ht="18" customHeight="1" x14ac:dyDescent="0.2">
      <c r="A12" s="105"/>
      <c r="B12" s="94"/>
      <c r="C12" s="42">
        <v>5019</v>
      </c>
      <c r="D12" s="14"/>
      <c r="E12" s="14"/>
      <c r="F12" s="14"/>
      <c r="G12" s="14"/>
      <c r="H12" s="14"/>
      <c r="I12" s="14"/>
      <c r="J12" s="79"/>
      <c r="K12" s="79"/>
      <c r="L12" s="19">
        <f>SUM(D12:K12)</f>
        <v>0</v>
      </c>
      <c r="M12" s="112"/>
      <c r="N12" s="100"/>
    </row>
    <row r="13" spans="1:34" s="5" customFormat="1" ht="18" customHeight="1" x14ac:dyDescent="0.2">
      <c r="A13" s="105"/>
      <c r="B13" s="94"/>
      <c r="C13" s="42">
        <v>5090</v>
      </c>
      <c r="D13" s="14"/>
      <c r="E13" s="14"/>
      <c r="F13" s="14"/>
      <c r="G13" s="14"/>
      <c r="H13" s="14"/>
      <c r="I13" s="14"/>
      <c r="J13" s="79"/>
      <c r="K13" s="79"/>
      <c r="L13" s="19">
        <f>SUM(D13:K13)</f>
        <v>0</v>
      </c>
      <c r="M13" s="112"/>
      <c r="N13" s="100"/>
    </row>
    <row r="14" spans="1:34" s="5" customFormat="1" ht="18" customHeight="1" x14ac:dyDescent="0.2">
      <c r="A14" s="105"/>
      <c r="B14" s="95"/>
      <c r="C14" s="42">
        <v>5091</v>
      </c>
      <c r="D14" s="14"/>
      <c r="E14" s="14"/>
      <c r="F14" s="14"/>
      <c r="G14" s="14"/>
      <c r="H14" s="14"/>
      <c r="I14" s="14"/>
      <c r="J14" s="79"/>
      <c r="K14" s="79"/>
      <c r="L14" s="19">
        <f>SUM(D14:K14)</f>
        <v>0</v>
      </c>
      <c r="M14" s="112"/>
      <c r="N14" s="100"/>
    </row>
    <row r="15" spans="1:34" s="5" customFormat="1" ht="18" customHeight="1" x14ac:dyDescent="0.2">
      <c r="A15" s="105"/>
      <c r="B15" s="95"/>
      <c r="C15" s="75">
        <v>5114</v>
      </c>
      <c r="D15" s="26"/>
      <c r="E15" s="26"/>
      <c r="F15" s="26"/>
      <c r="G15" s="26"/>
      <c r="H15" s="26"/>
      <c r="I15" s="26"/>
      <c r="J15" s="80"/>
      <c r="K15" s="80"/>
      <c r="L15" s="19">
        <f>SUM(D15:K15)</f>
        <v>0</v>
      </c>
      <c r="M15" s="112"/>
      <c r="N15" s="100"/>
    </row>
    <row r="16" spans="1:34" s="5" customFormat="1" ht="18" customHeight="1" thickBot="1" x14ac:dyDescent="0.25">
      <c r="A16" s="105"/>
      <c r="B16" s="96"/>
      <c r="C16" s="43"/>
      <c r="D16" s="15"/>
      <c r="E16" s="15"/>
      <c r="F16" s="15"/>
      <c r="G16" s="15"/>
      <c r="H16" s="15"/>
      <c r="I16" s="15"/>
      <c r="J16" s="60"/>
      <c r="K16" s="60"/>
      <c r="L16" s="16"/>
      <c r="M16" s="113"/>
      <c r="N16" s="100"/>
    </row>
    <row r="17" spans="1:14" s="5" customFormat="1" ht="18" customHeight="1" x14ac:dyDescent="0.2">
      <c r="A17" s="105"/>
      <c r="B17" s="106" t="s">
        <v>6</v>
      </c>
      <c r="C17" s="32">
        <v>5570</v>
      </c>
      <c r="D17" s="14"/>
      <c r="E17" s="14"/>
      <c r="F17" s="14"/>
      <c r="G17" s="14"/>
      <c r="H17" s="14"/>
      <c r="I17" s="14"/>
      <c r="J17" s="79"/>
      <c r="K17" s="79"/>
      <c r="L17" s="19">
        <f>SUM(D17:K17)</f>
        <v>0</v>
      </c>
      <c r="M17" s="114">
        <f>SUM(L17:L20)</f>
        <v>0</v>
      </c>
      <c r="N17" s="100"/>
    </row>
    <row r="18" spans="1:14" s="5" customFormat="1" ht="18" customHeight="1" x14ac:dyDescent="0.2">
      <c r="A18" s="105"/>
      <c r="B18" s="107"/>
      <c r="C18" s="32">
        <v>5670</v>
      </c>
      <c r="D18" s="14"/>
      <c r="E18" s="14"/>
      <c r="F18" s="14"/>
      <c r="G18" s="14"/>
      <c r="H18" s="14"/>
      <c r="I18" s="14"/>
      <c r="J18" s="79"/>
      <c r="K18" s="79"/>
      <c r="L18" s="19">
        <f>SUM(D18:K18)</f>
        <v>0</v>
      </c>
      <c r="M18" s="112"/>
      <c r="N18" s="100"/>
    </row>
    <row r="19" spans="1:14" s="5" customFormat="1" ht="18" customHeight="1" x14ac:dyDescent="0.2">
      <c r="A19" s="105"/>
      <c r="B19" s="107"/>
      <c r="C19" s="33">
        <v>5671</v>
      </c>
      <c r="D19" s="14"/>
      <c r="E19" s="14"/>
      <c r="F19" s="14"/>
      <c r="G19" s="14"/>
      <c r="H19" s="14"/>
      <c r="I19" s="14"/>
      <c r="J19" s="79"/>
      <c r="K19" s="79"/>
      <c r="L19" s="19">
        <f>SUM(D19:K19)</f>
        <v>0</v>
      </c>
      <c r="M19" s="112"/>
      <c r="N19" s="100"/>
    </row>
    <row r="20" spans="1:14" s="5" customFormat="1" ht="18" customHeight="1" thickBot="1" x14ac:dyDescent="0.25">
      <c r="A20" s="105"/>
      <c r="B20" s="108"/>
      <c r="C20" s="44"/>
      <c r="D20" s="26"/>
      <c r="E20" s="26"/>
      <c r="F20" s="26"/>
      <c r="G20" s="26"/>
      <c r="H20" s="26"/>
      <c r="I20" s="26"/>
      <c r="J20" s="28"/>
      <c r="K20" s="80"/>
      <c r="L20" s="19"/>
      <c r="M20" s="112"/>
      <c r="N20" s="101"/>
    </row>
    <row r="21" spans="1:14" s="5" customFormat="1" ht="18" customHeight="1" thickBot="1" x14ac:dyDescent="0.25">
      <c r="A21" s="109"/>
      <c r="B21" s="110"/>
      <c r="C21" s="29" t="s">
        <v>5</v>
      </c>
      <c r="D21" s="30">
        <f t="shared" ref="D21:I21" si="0">SUM(D17:D20)</f>
        <v>0</v>
      </c>
      <c r="E21" s="30">
        <f t="shared" si="0"/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  <c r="I21" s="30">
        <f t="shared" si="0"/>
        <v>0</v>
      </c>
      <c r="J21" s="30">
        <f t="shared" ref="J21:K21" si="1">SUM(J17:J20)</f>
        <v>0</v>
      </c>
      <c r="K21" s="30">
        <f t="shared" si="1"/>
        <v>0</v>
      </c>
      <c r="L21" s="63" t="s">
        <v>12</v>
      </c>
      <c r="M21" s="31"/>
      <c r="N21" s="61"/>
    </row>
    <row r="22" spans="1:14" s="5" customFormat="1" ht="18" customHeight="1" x14ac:dyDescent="0.2">
      <c r="A22" s="104" t="s">
        <v>11</v>
      </c>
      <c r="B22" s="104" t="s">
        <v>13</v>
      </c>
      <c r="C22" s="57">
        <v>6011</v>
      </c>
      <c r="D22" s="58"/>
      <c r="E22" s="58"/>
      <c r="F22" s="58"/>
      <c r="G22" s="58"/>
      <c r="H22" s="58"/>
      <c r="I22" s="58"/>
      <c r="J22" s="81"/>
      <c r="K22" s="79"/>
      <c r="L22" s="19">
        <f>SUM(D22:K22)</f>
        <v>0</v>
      </c>
      <c r="M22" s="114">
        <f>SUM(L22:L28)</f>
        <v>0</v>
      </c>
      <c r="N22" s="99" t="str">
        <f>IF(M22=M29,"OK","chyba")</f>
        <v>OK</v>
      </c>
    </row>
    <row r="23" spans="1:14" s="5" customFormat="1" ht="18" customHeight="1" x14ac:dyDescent="0.2">
      <c r="A23" s="105"/>
      <c r="B23" s="105"/>
      <c r="C23" s="42">
        <v>6012</v>
      </c>
      <c r="D23" s="14"/>
      <c r="E23" s="14"/>
      <c r="F23" s="14"/>
      <c r="G23" s="14"/>
      <c r="H23" s="14"/>
      <c r="I23" s="14"/>
      <c r="J23" s="27"/>
      <c r="K23" s="79"/>
      <c r="L23" s="19">
        <f>SUM(D23:K23)</f>
        <v>0</v>
      </c>
      <c r="M23" s="112"/>
      <c r="N23" s="100"/>
    </row>
    <row r="24" spans="1:14" s="5" customFormat="1" ht="18" customHeight="1" x14ac:dyDescent="0.2">
      <c r="A24" s="105"/>
      <c r="B24" s="105"/>
      <c r="C24" s="42">
        <v>6019</v>
      </c>
      <c r="D24" s="14"/>
      <c r="E24" s="14"/>
      <c r="F24" s="14"/>
      <c r="G24" s="14"/>
      <c r="H24" s="14"/>
      <c r="I24" s="14"/>
      <c r="J24" s="27"/>
      <c r="K24" s="79"/>
      <c r="L24" s="19">
        <f>SUM(D24:K24)</f>
        <v>0</v>
      </c>
      <c r="M24" s="112"/>
      <c r="N24" s="100"/>
    </row>
    <row r="25" spans="1:14" s="5" customFormat="1" ht="18" customHeight="1" x14ac:dyDescent="0.2">
      <c r="A25" s="105"/>
      <c r="B25" s="105"/>
      <c r="C25" s="45">
        <v>6090</v>
      </c>
      <c r="D25" s="14"/>
      <c r="E25" s="14"/>
      <c r="F25" s="14"/>
      <c r="G25" s="14"/>
      <c r="H25" s="14"/>
      <c r="I25" s="14"/>
      <c r="J25" s="27"/>
      <c r="K25" s="79"/>
      <c r="L25" s="19">
        <f>SUM(D25:K25)</f>
        <v>0</v>
      </c>
      <c r="M25" s="112"/>
      <c r="N25" s="100"/>
    </row>
    <row r="26" spans="1:14" s="5" customFormat="1" ht="18" customHeight="1" x14ac:dyDescent="0.2">
      <c r="A26" s="105"/>
      <c r="B26" s="105"/>
      <c r="C26" s="46">
        <v>6091</v>
      </c>
      <c r="D26" s="26"/>
      <c r="E26" s="26"/>
      <c r="F26" s="26"/>
      <c r="G26" s="26"/>
      <c r="H26" s="26"/>
      <c r="I26" s="26"/>
      <c r="J26" s="28"/>
      <c r="K26" s="28"/>
      <c r="L26" s="19">
        <f>SUM(D26:K26)</f>
        <v>0</v>
      </c>
      <c r="M26" s="112"/>
      <c r="N26" s="100"/>
    </row>
    <row r="27" spans="1:14" s="5" customFormat="1" ht="18" customHeight="1" x14ac:dyDescent="0.2">
      <c r="A27" s="105"/>
      <c r="B27" s="105"/>
      <c r="C27" s="46">
        <v>6114</v>
      </c>
      <c r="D27" s="26"/>
      <c r="E27" s="26"/>
      <c r="F27" s="26"/>
      <c r="G27" s="26"/>
      <c r="H27" s="26"/>
      <c r="I27" s="26"/>
      <c r="J27" s="28"/>
      <c r="K27" s="28"/>
      <c r="L27" s="19">
        <f>SUM(D27:K27)</f>
        <v>0</v>
      </c>
      <c r="M27" s="112"/>
      <c r="N27" s="100"/>
    </row>
    <row r="28" spans="1:14" s="5" customFormat="1" ht="18" customHeight="1" thickBot="1" x14ac:dyDescent="0.25">
      <c r="A28" s="105"/>
      <c r="B28" s="111"/>
      <c r="C28" s="47"/>
      <c r="D28" s="15"/>
      <c r="E28" s="15"/>
      <c r="F28" s="15"/>
      <c r="G28" s="15"/>
      <c r="H28" s="15"/>
      <c r="I28" s="15"/>
      <c r="J28" s="60"/>
      <c r="K28" s="60"/>
      <c r="L28" s="16"/>
      <c r="M28" s="113"/>
      <c r="N28" s="100"/>
    </row>
    <row r="29" spans="1:14" s="5" customFormat="1" ht="18" customHeight="1" x14ac:dyDescent="0.2">
      <c r="A29" s="105"/>
      <c r="B29" s="106" t="s">
        <v>6</v>
      </c>
      <c r="C29" s="32">
        <v>6570</v>
      </c>
      <c r="D29" s="14"/>
      <c r="E29" s="14"/>
      <c r="F29" s="14"/>
      <c r="G29" s="14"/>
      <c r="H29" s="14"/>
      <c r="I29" s="14"/>
      <c r="J29" s="27"/>
      <c r="K29" s="79"/>
      <c r="L29" s="19">
        <f>SUM(D29:K29)</f>
        <v>0</v>
      </c>
      <c r="M29" s="114">
        <f>SUM(L29:L32)</f>
        <v>0</v>
      </c>
      <c r="N29" s="100"/>
    </row>
    <row r="30" spans="1:14" s="5" customFormat="1" ht="18" customHeight="1" x14ac:dyDescent="0.2">
      <c r="A30" s="105"/>
      <c r="B30" s="107"/>
      <c r="C30" s="32">
        <v>6670</v>
      </c>
      <c r="D30" s="14"/>
      <c r="E30" s="14"/>
      <c r="F30" s="14"/>
      <c r="G30" s="14"/>
      <c r="H30" s="14"/>
      <c r="I30" s="14"/>
      <c r="J30" s="27"/>
      <c r="K30" s="79"/>
      <c r="L30" s="19">
        <f>SUM(D30:K30)</f>
        <v>0</v>
      </c>
      <c r="M30" s="112"/>
      <c r="N30" s="100"/>
    </row>
    <row r="31" spans="1:14" s="5" customFormat="1" ht="18" customHeight="1" x14ac:dyDescent="0.2">
      <c r="A31" s="105"/>
      <c r="B31" s="107"/>
      <c r="C31" s="33">
        <v>6671</v>
      </c>
      <c r="D31" s="14"/>
      <c r="E31" s="14"/>
      <c r="F31" s="14"/>
      <c r="G31" s="14"/>
      <c r="H31" s="14"/>
      <c r="I31" s="14"/>
      <c r="J31" s="27"/>
      <c r="K31" s="79"/>
      <c r="L31" s="19">
        <f>SUM(D31:K31)</f>
        <v>0</v>
      </c>
      <c r="M31" s="112"/>
      <c r="N31" s="100"/>
    </row>
    <row r="32" spans="1:14" s="5" customFormat="1" ht="18" customHeight="1" thickBot="1" x14ac:dyDescent="0.25">
      <c r="A32" s="111"/>
      <c r="B32" s="108"/>
      <c r="C32" s="59"/>
      <c r="D32" s="15"/>
      <c r="E32" s="15"/>
      <c r="F32" s="15"/>
      <c r="G32" s="15"/>
      <c r="H32" s="15"/>
      <c r="I32" s="15"/>
      <c r="J32" s="60"/>
      <c r="K32" s="60"/>
      <c r="L32" s="60"/>
      <c r="M32" s="113"/>
      <c r="N32" s="101"/>
    </row>
    <row r="33" spans="1:14" s="5" customFormat="1" ht="18" customHeight="1" x14ac:dyDescent="0.2">
      <c r="A33" s="17"/>
      <c r="B33" s="17"/>
      <c r="C33" s="55" t="s">
        <v>5</v>
      </c>
      <c r="D33" s="56">
        <f>SUM(D29:D32)</f>
        <v>0</v>
      </c>
      <c r="E33" s="56">
        <f>SUM(E29:E32)</f>
        <v>0</v>
      </c>
      <c r="F33" s="56">
        <f>SUM(F29:F32)</f>
        <v>0</v>
      </c>
      <c r="G33" s="56">
        <f>SUM(G29:G32)</f>
        <v>0</v>
      </c>
      <c r="H33" s="56">
        <f t="shared" ref="H33:K33" si="2">SUM(H29:H32)</f>
        <v>0</v>
      </c>
      <c r="I33" s="56">
        <f t="shared" si="2"/>
        <v>0</v>
      </c>
      <c r="J33" s="56">
        <f t="shared" si="2"/>
        <v>0</v>
      </c>
      <c r="K33" s="56">
        <f t="shared" si="2"/>
        <v>0</v>
      </c>
      <c r="L33" s="62" t="s">
        <v>12</v>
      </c>
      <c r="M33" s="24"/>
    </row>
    <row r="34" spans="1:14" ht="18" customHeight="1" x14ac:dyDescent="0.2">
      <c r="A34" s="4"/>
      <c r="B34" s="4"/>
      <c r="C34" s="6"/>
    </row>
    <row r="35" spans="1:14" ht="23.45" customHeight="1" x14ac:dyDescent="0.2">
      <c r="A35" s="38"/>
      <c r="B35" s="1"/>
      <c r="D35" s="13" t="s">
        <v>18</v>
      </c>
      <c r="E35" s="13" t="s">
        <v>17</v>
      </c>
      <c r="F35" s="13" t="s">
        <v>9</v>
      </c>
      <c r="G35" s="12" t="s">
        <v>21</v>
      </c>
      <c r="H35" s="77"/>
      <c r="L35" s="67" t="s">
        <v>554</v>
      </c>
      <c r="M35" s="49"/>
      <c r="N35" s="5"/>
    </row>
    <row r="36" spans="1:14" ht="18" customHeight="1" x14ac:dyDescent="0.2">
      <c r="A36" s="38" t="s">
        <v>15</v>
      </c>
      <c r="B36" s="89" t="s">
        <v>16</v>
      </c>
      <c r="C36" s="89"/>
      <c r="D36" s="37">
        <f>L17</f>
        <v>0</v>
      </c>
      <c r="E36" s="37">
        <f>L29</f>
        <v>0</v>
      </c>
      <c r="F36" s="37">
        <f>D36+E36</f>
        <v>0</v>
      </c>
      <c r="G36" s="102">
        <f>F36+F37</f>
        <v>0</v>
      </c>
      <c r="H36" s="70"/>
      <c r="L36" s="67" t="s">
        <v>555</v>
      </c>
      <c r="M36" s="49"/>
      <c r="N36" s="5"/>
    </row>
    <row r="37" spans="1:14" ht="18" customHeight="1" x14ac:dyDescent="0.2">
      <c r="A37" s="1"/>
      <c r="B37" s="90" t="s">
        <v>552</v>
      </c>
      <c r="C37" s="90"/>
      <c r="D37" s="36">
        <f>L18+L19</f>
        <v>0</v>
      </c>
      <c r="E37" s="36">
        <f>L30+L31</f>
        <v>0</v>
      </c>
      <c r="F37" s="36">
        <f>D37+E37</f>
        <v>0</v>
      </c>
      <c r="G37" s="103"/>
      <c r="H37" s="78"/>
      <c r="L37" s="5"/>
      <c r="M37" s="49"/>
      <c r="N37" s="5"/>
    </row>
    <row r="38" spans="1:14" ht="18" customHeight="1" x14ac:dyDescent="0.2">
      <c r="B38" s="91" t="s">
        <v>19</v>
      </c>
      <c r="C38" s="91"/>
      <c r="D38" s="35">
        <f>D36+D37</f>
        <v>0</v>
      </c>
      <c r="E38" s="35">
        <f>E36+E37</f>
        <v>0</v>
      </c>
      <c r="F38" s="34"/>
    </row>
    <row r="39" spans="1:14" ht="18" customHeight="1" x14ac:dyDescent="0.2">
      <c r="B39" s="92" t="s">
        <v>20</v>
      </c>
      <c r="C39" s="92"/>
      <c r="D39" s="102">
        <f>D38+E38</f>
        <v>0</v>
      </c>
      <c r="E39" s="102"/>
    </row>
    <row r="40" spans="1:14" ht="18" customHeight="1" x14ac:dyDescent="0.2">
      <c r="B40" s="69"/>
      <c r="C40" s="69"/>
      <c r="D40" s="70"/>
      <c r="E40" s="70"/>
    </row>
    <row r="41" spans="1:14" ht="18" customHeight="1" x14ac:dyDescent="0.2"/>
    <row r="42" spans="1:14" ht="18" customHeight="1" x14ac:dyDescent="0.2">
      <c r="A42" s="71" t="s">
        <v>10</v>
      </c>
      <c r="B42" s="72" t="s">
        <v>553</v>
      </c>
      <c r="C42" s="65"/>
      <c r="D42" s="64">
        <f>SUM(D10:D16)</f>
        <v>0</v>
      </c>
      <c r="E42" s="64">
        <f>SUM(E10:E16)</f>
        <v>0</v>
      </c>
      <c r="F42" s="64">
        <f>SUM(F10:F16)</f>
        <v>0</v>
      </c>
      <c r="G42" s="64">
        <f>SUM(G10:G16)</f>
        <v>0</v>
      </c>
      <c r="H42" s="76">
        <f t="shared" ref="H42:J42" si="3">SUM(H10:H16)</f>
        <v>0</v>
      </c>
      <c r="I42" s="76">
        <f t="shared" si="3"/>
        <v>0</v>
      </c>
      <c r="J42" s="76">
        <f t="shared" si="3"/>
        <v>0</v>
      </c>
      <c r="K42" s="82">
        <f t="shared" ref="K42" si="4">SUM(K10:K16)</f>
        <v>0</v>
      </c>
      <c r="L42" s="51"/>
    </row>
    <row r="43" spans="1:14" s="52" customFormat="1" ht="18" customHeight="1" x14ac:dyDescent="0.2">
      <c r="A43" s="73"/>
      <c r="B43" s="73"/>
      <c r="C43" s="68"/>
      <c r="D43" s="68" t="str">
        <f>IF(D21=D42,"OK","CHYBA")</f>
        <v>OK</v>
      </c>
      <c r="E43" s="68" t="str">
        <f>IF(E21=E42,"OK","CHYBA")</f>
        <v>OK</v>
      </c>
      <c r="F43" s="68" t="str">
        <f>IF(F21=F42,"OK","CHYBA")</f>
        <v>OK</v>
      </c>
      <c r="G43" s="68" t="str">
        <f>IF(G21=G42,"OK","CHYBA")</f>
        <v>OK</v>
      </c>
      <c r="H43" s="68" t="str">
        <f t="shared" ref="H43:J43" si="5">IF(H21=H42,"OK","CHYBA")</f>
        <v>OK</v>
      </c>
      <c r="I43" s="68" t="str">
        <f t="shared" si="5"/>
        <v>OK</v>
      </c>
      <c r="J43" s="68" t="str">
        <f t="shared" si="5"/>
        <v>OK</v>
      </c>
      <c r="K43" s="68" t="str">
        <f t="shared" ref="K43" si="6">IF(K21=K42,"OK","CHYBA")</f>
        <v>OK</v>
      </c>
      <c r="L43" s="53"/>
      <c r="M43" s="54"/>
    </row>
    <row r="44" spans="1:14" ht="18" customHeight="1" x14ac:dyDescent="0.2">
      <c r="A44" s="71" t="s">
        <v>11</v>
      </c>
      <c r="B44" s="72" t="s">
        <v>553</v>
      </c>
      <c r="C44" s="65"/>
      <c r="D44" s="64">
        <f>SUM(D22:D28)</f>
        <v>0</v>
      </c>
      <c r="E44" s="64">
        <f>SUM(E22:E28)</f>
        <v>0</v>
      </c>
      <c r="F44" s="64">
        <f>SUM(F22:F28)</f>
        <v>0</v>
      </c>
      <c r="G44" s="64">
        <f>SUM(G22:G28)</f>
        <v>0</v>
      </c>
      <c r="H44" s="76">
        <f t="shared" ref="H44:J44" si="7">SUM(H22:H28)</f>
        <v>0</v>
      </c>
      <c r="I44" s="76">
        <f t="shared" si="7"/>
        <v>0</v>
      </c>
      <c r="J44" s="76">
        <f t="shared" si="7"/>
        <v>0</v>
      </c>
      <c r="K44" s="82">
        <f t="shared" ref="K44" si="8">SUM(K22:K28)</f>
        <v>0</v>
      </c>
    </row>
    <row r="45" spans="1:14" ht="18" customHeight="1" x14ac:dyDescent="0.2">
      <c r="A45" s="71"/>
      <c r="B45" s="71"/>
      <c r="C45" s="65"/>
      <c r="D45" s="68" t="str">
        <f>IF(D33=D44,"OK","CHYBA")</f>
        <v>OK</v>
      </c>
      <c r="E45" s="68" t="str">
        <f t="shared" ref="E45:G45" si="9">IF(E33=E44,"OK","CHYBA")</f>
        <v>OK</v>
      </c>
      <c r="F45" s="68" t="str">
        <f t="shared" si="9"/>
        <v>OK</v>
      </c>
      <c r="G45" s="68" t="str">
        <f t="shared" si="9"/>
        <v>OK</v>
      </c>
      <c r="H45" s="68" t="str">
        <f t="shared" ref="H45:J45" si="10">IF(H33=H44,"OK","CHYBA")</f>
        <v>OK</v>
      </c>
      <c r="I45" s="68" t="str">
        <f t="shared" si="10"/>
        <v>OK</v>
      </c>
      <c r="J45" s="68" t="str">
        <f t="shared" si="10"/>
        <v>OK</v>
      </c>
      <c r="K45" s="68" t="str">
        <f t="shared" ref="K45" si="11">IF(K33=K44,"OK","CHYBA")</f>
        <v>OK</v>
      </c>
    </row>
    <row r="46" spans="1:14" ht="18" customHeight="1" x14ac:dyDescent="0.2"/>
  </sheetData>
  <mergeCells count="25">
    <mergeCell ref="A10:A20"/>
    <mergeCell ref="B17:B20"/>
    <mergeCell ref="A21:B21"/>
    <mergeCell ref="B22:B28"/>
    <mergeCell ref="M10:M16"/>
    <mergeCell ref="M17:M20"/>
    <mergeCell ref="A22:A32"/>
    <mergeCell ref="B29:B32"/>
    <mergeCell ref="M22:M28"/>
    <mergeCell ref="M29:M32"/>
    <mergeCell ref="M9:N9"/>
    <mergeCell ref="N10:N20"/>
    <mergeCell ref="N22:N32"/>
    <mergeCell ref="D39:E39"/>
    <mergeCell ref="G36:G37"/>
    <mergeCell ref="B36:C36"/>
    <mergeCell ref="B37:C37"/>
    <mergeCell ref="B38:C38"/>
    <mergeCell ref="B39:C39"/>
    <mergeCell ref="B10:B16"/>
    <mergeCell ref="A3:B3"/>
    <mergeCell ref="A4:B4"/>
    <mergeCell ref="A5:B5"/>
    <mergeCell ref="A6:B6"/>
    <mergeCell ref="A7:B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7" orientation="landscape" r:id="rId1"/>
  <ignoredErrors>
    <ignoredError sqref="H43:H44 L20:L21 L10:L19 L22:L31 K42 H42 D42:F42 G42 I42:J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kódy řádků</vt:lpstr>
      <vt:lpstr>Investiční bilance</vt:lpstr>
      <vt:lpstr>'Investiční bilance'!Oblast_tisku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Růžička Vladimír</cp:lastModifiedBy>
  <cp:lastPrinted>2020-11-30T12:50:59Z</cp:lastPrinted>
  <dcterms:created xsi:type="dcterms:W3CDTF">2020-01-30T08:16:07Z</dcterms:created>
  <dcterms:modified xsi:type="dcterms:W3CDTF">2022-03-01T13:42:24Z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01734361CD07C3C85B968AA4B2781C480C131A4BF1DCCE0484255B1E26629C81B5D6ABB515D4EED5311EE19D3517DF9F693A56BCA5F352EA310CEC1BA4B5D63E10CDEC28FAA1750BCAC94F4022A6DC80868044EA01040DDBCC0EA23E3F77535B324EDD9CB6D382D61AD2B3EC73BED8AB92958165657B52D1E6E1DE6D4C5171A</vt:lpwstr>
  </property>
  <property fmtid="{D5CDD505-2E9C-101B-9397-08002B2CF9AE}" pid="3" name="Business Objects Context Information1">
    <vt:lpwstr>D5EB1171721CB9C6921703F147512CB2D197270CD99782A6E1FDEF70A42F24D399482F77D2DD57F1EB1AE4B5A845F354334894424FFDF52909FE336E0A92D90053556510CD272653DD20819E931D3FB5C9516C5E5459CC89411CE8B176CE44F948089BEF5A34F3D46A961353A45932AAEF57E94B041CE17683FB77D0F2A3A61</vt:lpwstr>
  </property>
  <property fmtid="{D5CDD505-2E9C-101B-9397-08002B2CF9AE}" pid="4" name="Business Objects Context Information2">
    <vt:lpwstr>0A2E8180E68E8ECD4FA12025C79C98A36B116FAC991B59F209C00B9A762808E7368B285F207AB6173D5C7CAC0E873888B3E56DD1A5513F6CD4F5DFED8D7CE6EE51979F9CAC500BE40CFA374D04F09E1B6873C6C3820FB906CB6B3EC11AF190C0DC9E7BD87B84C5FA3B59ABC564C21185CECCBEF1C72A4D4827F5AF6EDF3A922</vt:lpwstr>
  </property>
  <property fmtid="{D5CDD505-2E9C-101B-9397-08002B2CF9AE}" pid="5" name="Business Objects Context Information3">
    <vt:lpwstr>4C7746B64CDCFC8F01A1B9E98D06AD42ED6DA96F3E6DE0D5929256EDE6BE42C8F2179E134A77C2EBAF590B3614FF9E4297F105DAA27A4D786E478CAB23EB80CBEC3983DCB5D4603B70D02B73CF42C13910F35885B49EC4241E3CEAC7D14E0E9B8F9D8E6B53B9D2DEDB393BA56F9D4E38C021C1B2920B985703767D87349DD9D</vt:lpwstr>
  </property>
  <property fmtid="{D5CDD505-2E9C-101B-9397-08002B2CF9AE}" pid="6" name="Business Objects Context Information4">
    <vt:lpwstr>FDC3BE7238BA4D19D355E2B0328B15E98B445DCDB0EB707F94F6D3CFFD55AFBD95F101461AF98917F504B0A36B042B35019E8EAB77D1F98F3B22B7319A0C1DBD615F091FF7C5BE4ECC9A9BBE6D40A0C75D5F254DB44E0958515D062DEFBEEFE84EC053C77E4EF7FA106460C52B6BE66498554DECB17B6D28EC7CAEC3C86F353</vt:lpwstr>
  </property>
  <property fmtid="{D5CDD505-2E9C-101B-9397-08002B2CF9AE}" pid="7" name="Business Objects Context Information5">
    <vt:lpwstr>022E9915991A3832CB466570C4F6264499F7B771F248AA6266E39CE116B7C0352468104331A524F17BFECDCB4D04D6AE1F98A4583C7358EF1DB3CFC493ABBF10DC25AE38C9239B272603FA1E2E7B44692CC229F640CF02FAE9130CBE32C2F074E2EB0BC59EEB12F36DFBDF52F439E2F5CEA56E247943237477BDF15A147E081</vt:lpwstr>
  </property>
  <property fmtid="{D5CDD505-2E9C-101B-9397-08002B2CF9AE}" pid="8" name="Business Objects Context Information6">
    <vt:lpwstr>7B4C85D1F610300C3DC329604747DF6DD3ED014F20F149C65E4A0A91ABED50BD80F631FAC80F8823C8BDEA5A1952D245E69F93ADBDF2AEC40CF3BE4109ADD0AD1E0BACCD</vt:lpwstr>
  </property>
</Properties>
</file>